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6068E32-C62B-4857-8563-98F54B40CF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История Казахстана" sheetId="1" r:id="rId1"/>
    <sheet name="қаз.тарих" sheetId="2" r:id="rId2"/>
    <sheet name="дүниеж.тарих" sheetId="3" r:id="rId3"/>
    <sheet name="основы права" sheetId="4" r:id="rId4"/>
    <sheet name="ағыл.тілі" sheetId="5" r:id="rId5"/>
    <sheet name="англ.язык" sheetId="6" r:id="rId6"/>
    <sheet name="қазақ тілі" sheetId="7" r:id="rId7"/>
    <sheet name="қазақ әдеб" sheetId="8" r:id="rId8"/>
    <sheet name="казахский язык и литература" sheetId="9" r:id="rId9"/>
    <sheet name="орыс тілі мен әдебиеті" sheetId="10" r:id="rId10"/>
    <sheet name="русский язык" sheetId="11" r:id="rId11"/>
    <sheet name="русская литература" sheetId="12" r:id="rId12"/>
  </sheets>
  <externalReferences>
    <externalReference r:id="rId13"/>
    <externalReference r:id="rId14"/>
    <externalReference r:id="rId1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6" l="1"/>
  <c r="M9" i="3"/>
  <c r="M7" i="3"/>
  <c r="M9" i="1"/>
  <c r="M8" i="1"/>
</calcChain>
</file>

<file path=xl/sharedStrings.xml><?xml version="1.0" encoding="utf-8"?>
<sst xmlns="http://schemas.openxmlformats.org/spreadsheetml/2006/main" count="418" uniqueCount="102">
  <si>
    <t>Примечание: в строках4,5,6,8,9,10,11,12 заполняется количество учащихся, а не процент !!!</t>
  </si>
  <si>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</si>
  <si>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</si>
  <si>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</si>
  <si>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</si>
  <si>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</si>
  <si>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</si>
  <si>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</si>
  <si>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</si>
  <si>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</si>
  <si>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</si>
  <si>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</si>
  <si>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65-84%</t>
  </si>
  <si>
    <t>высокий 85-100%</t>
  </si>
  <si>
    <t>низкий 0-39%</t>
  </si>
  <si>
    <t>Сабдина А.Б.</t>
  </si>
  <si>
    <t>5б</t>
  </si>
  <si>
    <t>6б</t>
  </si>
  <si>
    <t>Фокина Ксения</t>
  </si>
  <si>
    <t>7б</t>
  </si>
  <si>
    <t>8б</t>
  </si>
  <si>
    <t>9б</t>
  </si>
  <si>
    <t>Хорошева Алина, Шевченко Руслана, Батин Максим, Копытов Александр</t>
  </si>
  <si>
    <t xml:space="preserve">10 б </t>
  </si>
  <si>
    <t xml:space="preserve">Анализ по итогам проведения суммативного оценивания за 2 четверть,2022-2023 учебного года </t>
  </si>
  <si>
    <t>Макаров Егор</t>
  </si>
  <si>
    <t>Рябова Дарья, Кобрина Анастасия, Капбасова Самира, Капбасова Амира, Кутыбаева Арнагуль, Тулегенова Алина</t>
  </si>
  <si>
    <t>Базаров Р.Р</t>
  </si>
  <si>
    <t>11а</t>
  </si>
  <si>
    <t>5а</t>
  </si>
  <si>
    <t>6а</t>
  </si>
  <si>
    <t>7а</t>
  </si>
  <si>
    <t>8а</t>
  </si>
  <si>
    <t>9а</t>
  </si>
  <si>
    <t>Зинченко Оксана, Қабылтаева Аружан, Қайырхан Асылхан</t>
  </si>
  <si>
    <t>Алтынбек Сағыныш, Матыбаева Жансая, Авдхадыр Ілияс, Байзұла Мерей, Жұмабекұлы Нұрәли, Оразымбетов Ислам, Сарсенбай Ерасыл, Рақымбек Мадияр, Ғалым Мирас, Омаров Алихан</t>
  </si>
  <si>
    <t>Матыбаева Арай, Кадырбек Ахжайых, Оразымбетов Абулхайыр, Молдабек Ибраһим, Батырбекұлы Ақниет, Беспай Бахтияр</t>
  </si>
  <si>
    <t>Сақтаған Аймөлдір, Сапарова Айдана, Матыбаева Айзада, Еркен Дәмежан, Діркан Жансая</t>
  </si>
  <si>
    <t>Ғалым Диана, Батарбек Ақтілек, Сәрсенғали Әнел</t>
  </si>
  <si>
    <t>Діркан Мөлдір, Мусина Адэля, Матыбаева Аружан</t>
  </si>
  <si>
    <t>Балташева Аружан, Балғанбек Ильяс, Сейтжан Расулжан</t>
  </si>
  <si>
    <t>Қабылтаева Аружан, Зинченко Оксана</t>
  </si>
  <si>
    <t>Сақтаған Аймөлдір, Сапарова Айдана, Матыбаева Айзада, Діркан Жансая</t>
  </si>
  <si>
    <t>10б</t>
  </si>
  <si>
    <t>Трифонова Анжелика, Сыровяткин Владислав, Макаров Егор</t>
  </si>
  <si>
    <t>средний 40-84%</t>
  </si>
  <si>
    <t>Садырова А.У.</t>
  </si>
  <si>
    <t>Діркан Жансая, Матыбаева Айзада, Сапарова Айдана, Сақтаған Аймөлдір</t>
  </si>
  <si>
    <t>Кадірбек Таңжарық, Хабылхай Төленді</t>
  </si>
  <si>
    <t>Амантай Нурдаулет, Зинченко Оксана, Мажен Мадияр, Қабылтаева Аружан, Қайырхан Асылхан</t>
  </si>
  <si>
    <t>Алтынбек Сағыныш, Матыбаева Жансая, Авдхадыр Ілияс, Абдильманова Жансая, Байзұла Мерей, Жұмабекұлы Нұрәли, Омаров Алихан, Оразымбетов Ислам, Ғалым Мирас</t>
  </si>
  <si>
    <t>Молдабек Ибраһим, Рысбек Нурислам, Батырбекұлы Ақниет, Оразымбетов Абулхайыр, Тоқсанбаева Аяжан, Өсербай Дархан, Матыбаева Арай, Беспай Бахтияр</t>
  </si>
  <si>
    <t>Діркан Жансая, Матыбаева Айзада, Махамбетов Санжар, Сапарова Айдана, Сақтаған Аймөлдір</t>
  </si>
  <si>
    <t>Сактаганов Ернар, Ғалым Диана, Батарбек Ақтілек, Сәрсенғали Әнел, Тынхан Ибрагим</t>
  </si>
  <si>
    <t>Еркен Заина</t>
  </si>
  <si>
    <t>Діркан Мөлдір, Каукарова Жулдызай, Мусина Адэля, Матыбаева Аружан, Аханова Мадина, Шаймарданова Аида, Марат Назар</t>
  </si>
  <si>
    <t>Сейтжан Расулжан, Умирбек Айжулдыз</t>
  </si>
  <si>
    <t>Шайлятова Л.Р</t>
  </si>
  <si>
    <t>Айдархан Әмірхан</t>
  </si>
  <si>
    <t>Шиндин Артур</t>
  </si>
  <si>
    <t>Аушахимов Ильяс, Беккер Анастасия, Макаров Егор, Сыровяткин Владислав</t>
  </si>
  <si>
    <t>Еркен Сандуғаш, Филенко Маргарита, Фокина Ксения</t>
  </si>
  <si>
    <t>Батин Максим, Копытов Александр</t>
  </si>
  <si>
    <t>Грязнов Евгений</t>
  </si>
  <si>
    <t>Кожакова М.М.</t>
  </si>
  <si>
    <t>Беспай Бахтияр, Молдабек Ибраһим, Рысбек Нурислам, Амантай Аяулым, Жарылғапұлы Мұстафа, Бектұрған Қызжібек, Батырбекұлы Ақниет, Оразымбетов Абулхайыр, Өсербай Дархан, Матыбаева Арай</t>
  </si>
  <si>
    <t>Алтынбек Сағыныш, Байзұла Мерей, Жұмабекұлы Нұрәли, Омаров Алихан, Оразымбетов Ислам, Матыбаева Жансая</t>
  </si>
  <si>
    <t>Діркан Жансая, Матыбаева Айзада, Норбаева Маржан, Сапарова Айдана, Сақтаған Аймөлдір</t>
  </si>
  <si>
    <t>Амантай Бахберген, Ғалым Диана, Батарбек Ақтілек, Сәрсенғали Әнел, Алпысбай Көркем, Тынхан Ибрагим</t>
  </si>
  <si>
    <t>Амантай Нургали, Діркан Мөлдір, Каукарова Жулдызай, Мусина Адэля, Матыбаева Аружан, Марат Назар</t>
  </si>
  <si>
    <t>Діркан Жансая, Матыбаева Айзада, Сапарова Айдана, Сақтаған Аймөлдір, Шарапов Эмре</t>
  </si>
  <si>
    <t>Аханова Мадина, Амантай Нургали, Байдалы Жасұлан, Діркан Мөлдір, Каукарова Жулдызай, Мусина Адэля, Матыбаева Аружан, Шаймарданова Аида, Марат Назар, Еншибай Онгар</t>
  </si>
  <si>
    <t>Амантай Нурдаулет, Зинченко Оксана, Марат Нұршат, Мажен Мадияр, Қабылтаева Аружан, Қайырхан Асылхан</t>
  </si>
  <si>
    <t>Жұмабекұлы Нұрәли, Омаров Алихан, Алтынбек Сағыныш, Матыбаева Жансая, Авдхадыр Ілияс, Темірбек Серік, Байзұла Мерей, Оразымбетов Ислам, Ғалым Мирас</t>
  </si>
  <si>
    <t>Өсербай Дархан, Молдабек Ибраһим, Беспай Бахтияр, Матыбаева Арай, Оразымбетов Абулхайыр, Батырбекұлы Ақниет</t>
  </si>
  <si>
    <t>Ғалым Диана, Еркен Заина, Сәрсенғали Әнел, Алпысбай Көркем, Тынхан Ибрагим</t>
  </si>
  <si>
    <t>Жарылгапбергенова А.А</t>
  </si>
  <si>
    <t>Шарапов Фатих</t>
  </si>
  <si>
    <t>Ахметжанова А.А</t>
  </si>
  <si>
    <t>Тулегенова Алина, Кутыбаева Арнагуль, Капбасова Амира, Капбасова Самира, Кобрина Анастасия, Рябова Дарья, Гарт Артур</t>
  </si>
  <si>
    <t>Алимова М.К</t>
  </si>
  <si>
    <t>Анасов Дамиль, Аханов Дамир, Саутова Айым, Тулегенова Дильназ</t>
  </si>
  <si>
    <t>Хорошева Алина, Шевченко Руслана, Батин Максим, Новоселова Ирина</t>
  </si>
  <si>
    <t>Майлобаева А.Р</t>
  </si>
  <si>
    <t>Еркен Сандуғаш, Беккер Ангелина, Букреев Никита, Филенко Маргарита, Фокина Ксения</t>
  </si>
  <si>
    <t>Сагитова Р.М</t>
  </si>
  <si>
    <t>Зинченко Оксана, Мажен Мадияр, Қабылтаева Аружан, Қайырхан Асылхан</t>
  </si>
  <si>
    <t>Кабденова Б.Р</t>
  </si>
  <si>
    <t>Өсербай Дархан, Беспай Бахтияр, Матыбаева Арай, Оразымбетов Абулхайыр, Батырбекұлы Ақниет, Молдабек Ибраһим</t>
  </si>
  <si>
    <t>Саутова А.А</t>
  </si>
  <si>
    <t>Карабаев Ерасыл, Алтынбек Сағыныш, Матыбаева Жансая, Авдхадыр Ілияс, Байзұла Мерей, Жұмабекұлы Нұрәли, Омаров Алихан, Оразымбетов Ислам, Сарсенбай Ерасыл, Ғалым Мирас</t>
  </si>
  <si>
    <t>Ғалым Диана, Батарбек Ақтілек, Сәрсенғали Әнел, Баяргерелқызы Динара</t>
  </si>
  <si>
    <t>Аханова Мадина, Діркан Мөлдір, Каукарова Жулдызай, Мусина Адэля, Матыбаева Аружан, Шаймарданова Аида</t>
  </si>
  <si>
    <t>Самбаева Ж.Е</t>
  </si>
  <si>
    <t>Рябова Дарья, Кобрина Анастасия, Капбасова Самира, Капбасова Амира, Тулегенова Алина</t>
  </si>
  <si>
    <t>Музычук Максим, Фокина Ксения</t>
  </si>
  <si>
    <t>Анасов Дамиль, Саутова Айым</t>
  </si>
  <si>
    <t>Показали высокий уровень ФИ уч-ся</t>
  </si>
  <si>
    <t>Макаров Егор, Сыровяткин Владислав, Сыровяткина Доминика, Трифонова Анжелика</t>
  </si>
  <si>
    <t>Еркен Сандуғаш, Беккер Ангелина, Букреев Никита, Филенко Маргарита, Фокина Ксения, Шевченко Геннадий</t>
  </si>
  <si>
    <t>Показали низкий уровень ФИ уч-ся</t>
  </si>
  <si>
    <t>Саутова Айым, Анасов Дамиль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</si>
</sst>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sz val="11"/>
      <color theme="1"/>
      <name val="Times New Roman"/>
      <family val="1"/>
      <charset val="204"/>
    </font>
    <font>
      <sz val="11"/>
      <color rgb="FF1155CC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FF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8" fillId="0" borderId="9" xfId="0" applyFont="1" applyBorder="1" applyAlignment="1">
      <alignment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vertical="top" wrapText="1"/>
    </xf>
    <xf numFmtId="0" fontId="12" fillId="0" borderId="9" xfId="0" applyFont="1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top" wrapText="1"/>
    </xf>
    <xf numFmtId="0" fontId="13" fillId="0" borderId="9" xfId="0" applyFont="1" applyBorder="1" applyAlignment="1">
      <alignment wrapText="1"/>
    </xf>
    <xf numFmtId="0" fontId="14" fillId="0" borderId="10" xfId="0" applyFont="1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12" fillId="0" borderId="6" xfId="0" applyFont="1" applyBorder="1" applyAlignment="1">
      <alignment wrapText="1"/>
    </xf>
    <xf numFmtId="0" fontId="12" fillId="0" borderId="8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10" xfId="0" applyFont="1" applyBorder="1" applyAlignment="1">
      <alignment vertical="top"/>
    </xf>
    <xf numFmtId="0" fontId="12" fillId="0" borderId="10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8" fillId="2" borderId="4" xfId="0" applyFont="1" applyFill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0" fontId="20" fillId="2" borderId="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12" fillId="0" borderId="3" xfId="0" applyFont="1" applyBorder="1" applyAlignment="1">
      <alignment vertical="top" wrapText="1"/>
    </xf>
    <xf numFmtId="0" fontId="22" fillId="0" borderId="9" xfId="0" applyFont="1" applyBorder="1" applyAlignment="1">
      <alignment vertical="top"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14" fillId="0" borderId="10" xfId="0" applyFont="1" applyBorder="1"/>
    <xf numFmtId="0" fontId="0" fillId="0" borderId="10" xfId="0" applyBorder="1"/>
    <xf numFmtId="0" fontId="2" fillId="0" borderId="7" xfId="0" applyFont="1" applyBorder="1" applyAlignment="1">
      <alignment wrapText="1"/>
    </xf>
    <xf numFmtId="0" fontId="12" fillId="0" borderId="3" xfId="0" applyFont="1" applyBorder="1" applyAlignment="1">
      <alignment horizontal="left" vertical="top" wrapText="1"/>
    </xf>
    <xf numFmtId="0" fontId="0" fillId="0" borderId="10" xfId="0" applyBorder="1" applyAlignment="1">
      <alignment horizontal="right" vertical="top" wrapText="1" shrinkToFit="1"/>
    </xf>
    <xf numFmtId="0" fontId="14" fillId="0" borderId="9" xfId="0" applyFont="1" applyBorder="1" applyAlignment="1">
      <alignment vertical="top" wrapText="1"/>
    </xf>
    <xf numFmtId="0" fontId="23" fillId="0" borderId="9" xfId="0" applyFont="1" applyBorder="1" applyAlignment="1">
      <alignment vertical="top" wrapText="1"/>
    </xf>
    <xf numFmtId="0" fontId="23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vertical="top"/>
    </xf>
    <xf numFmtId="0" fontId="20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13" xfId="0" applyFont="1" applyBorder="1" applyAlignment="1">
      <alignment wrapText="1"/>
    </xf>
    <xf numFmtId="0" fontId="14" fillId="0" borderId="3" xfId="0" applyFont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1" fillId="2" borderId="3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vertical="top" wrapText="1"/>
    </xf>
    <xf numFmtId="0" fontId="25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26" fillId="0" borderId="10" xfId="0" applyFont="1" applyBorder="1" applyAlignment="1">
      <alignment horizontal="right" vertical="top"/>
    </xf>
    <xf numFmtId="0" fontId="19" fillId="0" borderId="10" xfId="0" applyFont="1" applyBorder="1" applyAlignment="1">
      <alignment horizontal="right" vertical="top"/>
    </xf>
    <xf numFmtId="0" fontId="24" fillId="0" borderId="10" xfId="0" applyFont="1" applyBorder="1"/>
    <xf numFmtId="0" fontId="25" fillId="0" borderId="10" xfId="0" applyFont="1" applyBorder="1" applyAlignment="1">
      <alignment horizontal="center" vertical="center" wrapText="1"/>
    </xf>
    <xf numFmtId="0" fontId="28" fillId="0" borderId="10" xfId="0" applyFont="1" applyBorder="1"/>
    <xf numFmtId="0" fontId="28" fillId="0" borderId="10" xfId="0" applyFont="1" applyBorder="1" applyAlignment="1">
      <alignment wrapText="1"/>
    </xf>
    <xf numFmtId="0" fontId="0" fillId="0" borderId="0" xfId="0" applyAlignment="1">
      <alignment horizontal="right" vertical="top"/>
    </xf>
    <xf numFmtId="0" fontId="0" fillId="0" borderId="9" xfId="1" applyNumberFormat="1" applyFont="1" applyBorder="1" applyAlignment="1">
      <alignment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wrapText="1"/>
    </xf>
    <xf numFmtId="0" fontId="19" fillId="0" borderId="9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9" fontId="19" fillId="0" borderId="9" xfId="0" applyNumberFormat="1" applyFont="1" applyBorder="1" applyAlignment="1">
      <alignment wrapText="1"/>
    </xf>
    <xf numFmtId="0" fontId="19" fillId="0" borderId="4" xfId="0" applyFont="1" applyBorder="1" applyAlignment="1">
      <alignment wrapText="1"/>
    </xf>
    <xf numFmtId="10" fontId="19" fillId="0" borderId="9" xfId="0" applyNumberFormat="1" applyFont="1" applyBorder="1" applyAlignment="1">
      <alignment wrapText="1"/>
    </xf>
    <xf numFmtId="0" fontId="26" fillId="0" borderId="10" xfId="0" applyFont="1" applyBorder="1"/>
    <xf numFmtId="0" fontId="23" fillId="0" borderId="9" xfId="0" applyFont="1" applyBorder="1" applyAlignment="1">
      <alignment horizontal="center" vertical="top" wrapText="1"/>
    </xf>
    <xf numFmtId="9" fontId="0" fillId="0" borderId="9" xfId="0" applyNumberFormat="1" applyBorder="1" applyAlignment="1">
      <alignment wrapText="1"/>
    </xf>
    <xf numFmtId="0" fontId="12" fillId="3" borderId="9" xfId="0" applyFont="1" applyFill="1" applyBorder="1" applyAlignment="1">
      <alignment vertical="top" wrapText="1"/>
    </xf>
    <xf numFmtId="9" fontId="0" fillId="0" borderId="4" xfId="0" applyNumberFormat="1" applyBorder="1" applyAlignment="1">
      <alignment wrapText="1"/>
    </xf>
    <xf numFmtId="0" fontId="20" fillId="2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right" vertical="top" wrapText="1"/>
    </xf>
    <xf numFmtId="0" fontId="8" fillId="0" borderId="3" xfId="0" applyFont="1" applyBorder="1" applyAlignment="1">
      <alignment vertical="center" wrapText="1"/>
    </xf>
    <xf numFmtId="0" fontId="9" fillId="0" borderId="8" xfId="0" applyFont="1" applyBorder="1"/>
    <xf numFmtId="0" fontId="7" fillId="0" borderId="3" xfId="0" applyFont="1" applyBorder="1" applyAlignment="1">
      <alignment vertical="center" wrapText="1"/>
    </xf>
    <xf numFmtId="0" fontId="8" fillId="2" borderId="4" xfId="0" applyFont="1" applyFill="1" applyBorder="1" applyAlignment="1">
      <alignment vertical="top" wrapText="1"/>
    </xf>
    <xf numFmtId="0" fontId="9" fillId="0" borderId="5" xfId="0" applyFont="1" applyBorder="1"/>
    <xf numFmtId="0" fontId="9" fillId="0" borderId="6" xfId="0" applyFont="1" applyBorder="1"/>
    <xf numFmtId="0" fontId="18" fillId="0" borderId="3" xfId="0" applyFont="1" applyBorder="1" applyAlignment="1">
      <alignment vertical="center" wrapText="1"/>
    </xf>
    <xf numFmtId="0" fontId="19" fillId="0" borderId="8" xfId="0" applyFont="1" applyBorder="1"/>
    <xf numFmtId="0" fontId="17" fillId="0" borderId="3" xfId="0" applyFont="1" applyBorder="1" applyAlignment="1">
      <alignment vertical="center" wrapText="1"/>
    </xf>
    <xf numFmtId="0" fontId="18" fillId="2" borderId="4" xfId="0" applyFont="1" applyFill="1" applyBorder="1" applyAlignment="1">
      <alignment vertical="top" wrapText="1"/>
    </xf>
    <xf numFmtId="0" fontId="19" fillId="0" borderId="5" xfId="0" applyFont="1" applyBorder="1"/>
    <xf numFmtId="0" fontId="19" fillId="0" borderId="6" xfId="0" applyFont="1" applyBorder="1"/>
    <xf numFmtId="0" fontId="19" fillId="0" borderId="17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&#1048;&#1089;&#1090;&#1086;&#1088;&#1080;&#1103;%20&#1082;&#1072;&#1079;&#1072;&#1093;&#1089;&#1090;&#1072;&#1085;&#1072;_1%20&#1095;&#1077;&#1090;&#1074;&#1077;&#1088;&#1090;&#1100;_&#1042;&#1089;&#1077;%20&#1082;&#1083;&#1072;&#1089;&#1089;&#1099;_14.02.2024.xlsx" TargetMode="External"/><Relationship Id="rId1" Type="http://schemas.openxmlformats.org/officeDocument/2006/relationships/externalLinkPath" Target="/Users/lenovo/Downloads/&#1048;&#1089;&#1090;&#1086;&#1088;&#1080;&#1103;%20&#1082;&#1072;&#1079;&#1072;&#1093;&#1089;&#1090;&#1072;&#1085;&#1072;_1%20&#1095;&#1077;&#1090;&#1074;&#1077;&#1088;&#1090;&#1100;_&#1042;&#1089;&#1077;%20&#1082;&#1083;&#1072;&#1089;&#1089;&#1099;_14.02.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&#1044;&#1199;&#1085;&#1080;&#1077;&#1078;&#1199;&#1079;&#1110;%20&#1090;&#1072;&#1088;&#1080;&#1093;&#1099;_1%20&#1095;&#1077;&#1090;&#1074;&#1077;&#1088;&#1090;&#1100;_&#1042;&#1089;&#1077;%20&#1082;&#1083;&#1072;&#1089;&#1089;&#1099;_14.02.2024.xlsx" TargetMode="External"/><Relationship Id="rId1" Type="http://schemas.openxmlformats.org/officeDocument/2006/relationships/externalLinkPath" Target="/Users/lenovo/Downloads/&#1044;&#1199;&#1085;&#1080;&#1077;&#1078;&#1199;&#1079;&#1110;%20&#1090;&#1072;&#1088;&#1080;&#1093;&#1099;_1%20&#1095;&#1077;&#1090;&#1074;&#1077;&#1088;&#1090;&#1100;_&#1042;&#1089;&#1077;%20&#1082;&#1083;&#1072;&#1089;&#1089;&#1099;_14.02.20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&#1040;&#1085;&#1075;&#1083;.&#1103;&#1079;_1%20&#1095;&#1077;&#1090;&#1074;&#1077;&#1088;&#1090;&#1100;_&#1042;&#1089;&#1077;%20&#1082;&#1083;&#1072;&#1089;&#1089;&#1099;_14.02.2024.xlsx" TargetMode="External"/><Relationship Id="rId1" Type="http://schemas.openxmlformats.org/officeDocument/2006/relationships/externalLinkPath" Target="/Users/lenovo/Downloads/&#1040;&#1085;&#1075;&#1083;.&#1103;&#1079;_1%20&#1095;&#1077;&#1090;&#1074;&#1077;&#1088;&#1090;&#1100;_&#1042;&#1089;&#1077;%20&#1082;&#1083;&#1072;&#1089;&#1089;&#1099;_14.02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б"/>
      <sheetName val="5б"/>
      <sheetName val="6б"/>
      <sheetName val="7б"/>
      <sheetName val="8б"/>
      <sheetName val="9б"/>
    </sheetNames>
    <sheetDataSet>
      <sheetData sheetId="0"/>
      <sheetData sheetId="1">
        <row r="20">
          <cell r="D20" t="str">
            <v>Голубь Растислав, Жуков Тимур, Гарт Артур, Кобрина Анастасия, Афанасенко Ангелина, Кутыбаева Арнагуль, Капбасова Самира</v>
          </cell>
        </row>
      </sheetData>
      <sheetData sheetId="2"/>
      <sheetData sheetId="3">
        <row r="24">
          <cell r="G24" t="str">
            <v>Анасов Дамиль</v>
          </cell>
        </row>
      </sheetData>
      <sheetData sheetId="4">
        <row r="21">
          <cell r="G21" t="str">
            <v>Хорошева Алина, Шевченко Руслана, Батин Максим, Копытов Александр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1а"/>
      <sheetName val="6а"/>
      <sheetName val="7а"/>
      <sheetName val="8а"/>
    </sheetNames>
    <sheetDataSet>
      <sheetData sheetId="0"/>
      <sheetData sheetId="1">
        <row r="20">
          <cell r="G20" t="str">
            <v>Беспай Бахтияр, Матыбаева Арай, Оразымбетов Абулхайыр, Батырбекұлы Ақниет, Молдабек Ибраһим</v>
          </cell>
        </row>
      </sheetData>
      <sheetData sheetId="2">
        <row r="21">
          <cell r="G21" t="str">
            <v>Сақтаған Аймөлдір, Сапарова Айдана, Матыбаева Айзада, Еркен Дәмежан, Діркан Жансая</v>
          </cell>
        </row>
      </sheetData>
      <sheetData sheetId="3">
        <row r="20">
          <cell r="G20" t="str">
            <v>Ғалым Диана, Сәрсенғали Әнел, Батарбек Ақтілек, Еркен Заина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б"/>
      <sheetName val="2 б"/>
      <sheetName val="3б"/>
      <sheetName val="4б"/>
      <sheetName val="5б"/>
      <sheetName val="6б"/>
      <sheetName val="7б"/>
      <sheetName val="8б"/>
      <sheetName val="9б"/>
    </sheetNames>
    <sheetDataSet>
      <sheetData sheetId="0">
        <row r="22">
          <cell r="G22" t="str">
            <v>Беккер Анастасия, Макаров Егор, Сыровяткин Владислав, Сыровяткина Доминика, Трифонова Анжелика, Фидченко Виолета</v>
          </cell>
        </row>
      </sheetData>
      <sheetData sheetId="1"/>
      <sheetData sheetId="2"/>
      <sheetData sheetId="3"/>
      <sheetData sheetId="4">
        <row r="22">
          <cell r="B22" t="str">
            <v>Голубь Растислав, Жуков Тимур, Гарт Артур, Афанасенко Ангелина</v>
          </cell>
        </row>
      </sheetData>
      <sheetData sheetId="5"/>
      <sheetData sheetId="6">
        <row r="24">
          <cell r="G24" t="str">
            <v>Анасов Дамиль, Аханов Дамир, Божко Дарья, Саутова Айым, Тулегенова Дильназ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workbookViewId="0">
      <selection activeCell="Q8" sqref="Q8"/>
    </sheetView>
  </sheetViews>
  <sheetFormatPr defaultRowHeight="14.4" x14ac:dyDescent="0.3"/>
  <cols>
    <col min="1" max="1" width="23.33203125" customWidth="1"/>
    <col min="13" max="13" width="33.6640625" customWidth="1"/>
    <col min="14" max="14" width="26.6640625" customWidth="1"/>
  </cols>
  <sheetData>
    <row r="1" spans="1:15" ht="15" thickBot="1" x14ac:dyDescent="0.35">
      <c r="A1" s="1"/>
      <c r="B1" s="2"/>
      <c r="C1" s="3" t="s">
        <v>24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5" thickBot="1" x14ac:dyDescent="0.35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15" thickBot="1" x14ac:dyDescent="0.35">
      <c r="A3" s="105" t="s">
        <v>1</v>
      </c>
      <c r="B3" s="103" t="s">
        <v>2</v>
      </c>
      <c r="C3" s="103" t="s">
        <v>3</v>
      </c>
      <c r="D3" s="106" t="s">
        <v>4</v>
      </c>
      <c r="E3" s="107"/>
      <c r="F3" s="108"/>
      <c r="G3" s="103" t="s">
        <v>5</v>
      </c>
      <c r="H3" s="106" t="s">
        <v>6</v>
      </c>
      <c r="I3" s="107"/>
      <c r="J3" s="108"/>
      <c r="K3" s="103" t="s">
        <v>7</v>
      </c>
      <c r="L3" s="103" t="s">
        <v>8</v>
      </c>
      <c r="M3" s="103" t="s">
        <v>9</v>
      </c>
      <c r="N3" s="103" t="s">
        <v>10</v>
      </c>
      <c r="O3" s="10"/>
    </row>
    <row r="4" spans="1:15" ht="55.8" customHeight="1" thickBot="1" x14ac:dyDescent="0.35">
      <c r="A4" s="104"/>
      <c r="B4" s="104"/>
      <c r="C4" s="104"/>
      <c r="D4" s="11" t="s">
        <v>11</v>
      </c>
      <c r="E4" s="11" t="s">
        <v>12</v>
      </c>
      <c r="F4" s="11" t="s">
        <v>13</v>
      </c>
      <c r="G4" s="104"/>
      <c r="H4" s="11" t="s">
        <v>14</v>
      </c>
      <c r="I4" s="11" t="s">
        <v>12</v>
      </c>
      <c r="J4" s="11" t="s">
        <v>13</v>
      </c>
      <c r="K4" s="104"/>
      <c r="L4" s="104"/>
      <c r="M4" s="104"/>
      <c r="N4" s="104"/>
      <c r="O4" s="10"/>
    </row>
    <row r="5" spans="1:15" ht="16.2" thickBot="1" x14ac:dyDescent="0.35">
      <c r="A5" s="12">
        <v>1</v>
      </c>
      <c r="B5" s="13">
        <v>2</v>
      </c>
      <c r="C5" s="12">
        <v>3</v>
      </c>
      <c r="D5" s="13">
        <v>4</v>
      </c>
      <c r="E5" s="13">
        <v>6</v>
      </c>
      <c r="F5" s="12">
        <v>7</v>
      </c>
      <c r="G5" s="13">
        <v>8</v>
      </c>
      <c r="H5" s="12">
        <v>9</v>
      </c>
      <c r="I5" s="12">
        <v>11</v>
      </c>
      <c r="J5" s="13">
        <v>12</v>
      </c>
      <c r="K5" s="12">
        <v>13</v>
      </c>
      <c r="L5" s="13">
        <v>14</v>
      </c>
      <c r="M5" s="12">
        <v>15</v>
      </c>
      <c r="N5" s="13">
        <v>16</v>
      </c>
      <c r="O5" s="10"/>
    </row>
    <row r="6" spans="1:15" ht="90" customHeight="1" thickBot="1" x14ac:dyDescent="0.35">
      <c r="A6" s="14" t="s">
        <v>15</v>
      </c>
      <c r="B6" s="15" t="s">
        <v>16</v>
      </c>
      <c r="C6" s="16">
        <v>10</v>
      </c>
      <c r="D6" s="16">
        <v>0</v>
      </c>
      <c r="E6" s="16">
        <v>7</v>
      </c>
      <c r="F6" s="16">
        <v>3</v>
      </c>
      <c r="G6" s="16">
        <v>10</v>
      </c>
      <c r="H6" s="16">
        <v>0</v>
      </c>
      <c r="I6" s="16">
        <v>4</v>
      </c>
      <c r="J6" s="16">
        <v>6</v>
      </c>
      <c r="K6" s="16">
        <v>75</v>
      </c>
      <c r="L6" s="16">
        <v>100</v>
      </c>
      <c r="M6" s="21" t="s">
        <v>26</v>
      </c>
      <c r="N6" s="21"/>
      <c r="O6" s="10"/>
    </row>
    <row r="7" spans="1:15" ht="15" thickBot="1" x14ac:dyDescent="0.35">
      <c r="A7" s="14" t="s">
        <v>15</v>
      </c>
      <c r="B7" s="18" t="s">
        <v>17</v>
      </c>
      <c r="C7" s="19">
        <v>11</v>
      </c>
      <c r="D7" s="19">
        <v>0</v>
      </c>
      <c r="E7" s="19">
        <v>10</v>
      </c>
      <c r="F7" s="19">
        <v>1</v>
      </c>
      <c r="G7" s="19">
        <v>11</v>
      </c>
      <c r="H7" s="19">
        <v>0</v>
      </c>
      <c r="I7" s="19">
        <v>10</v>
      </c>
      <c r="J7" s="19">
        <v>1</v>
      </c>
      <c r="K7" s="19">
        <v>50</v>
      </c>
      <c r="L7" s="19">
        <v>100</v>
      </c>
      <c r="M7" s="20" t="s">
        <v>18</v>
      </c>
      <c r="N7" s="20"/>
      <c r="O7" s="21"/>
    </row>
    <row r="8" spans="1:15" ht="15" thickBot="1" x14ac:dyDescent="0.35">
      <c r="A8" s="14" t="s">
        <v>15</v>
      </c>
      <c r="B8" s="15" t="s">
        <v>19</v>
      </c>
      <c r="C8" s="22">
        <v>8</v>
      </c>
      <c r="D8" s="16">
        <v>0</v>
      </c>
      <c r="E8" s="16">
        <v>7</v>
      </c>
      <c r="F8" s="16">
        <v>1</v>
      </c>
      <c r="G8" s="16">
        <v>8</v>
      </c>
      <c r="H8" s="16">
        <v>0</v>
      </c>
      <c r="I8" s="16">
        <v>7</v>
      </c>
      <c r="J8" s="16">
        <v>1</v>
      </c>
      <c r="K8" s="16">
        <v>69</v>
      </c>
      <c r="L8" s="16">
        <v>100</v>
      </c>
      <c r="M8" s="16" t="str">
        <f>'[1]7б'!$G$24</f>
        <v>Анасов Дамиль</v>
      </c>
      <c r="N8" s="16"/>
      <c r="O8" s="10"/>
    </row>
    <row r="9" spans="1:15" ht="100.2" customHeight="1" thickBot="1" x14ac:dyDescent="0.35">
      <c r="A9" s="14" t="s">
        <v>15</v>
      </c>
      <c r="B9" s="23" t="s">
        <v>20</v>
      </c>
      <c r="C9" s="16">
        <v>5</v>
      </c>
      <c r="D9" s="16">
        <v>0</v>
      </c>
      <c r="E9" s="16">
        <v>1</v>
      </c>
      <c r="F9" s="16">
        <v>4</v>
      </c>
      <c r="G9" s="16">
        <v>5</v>
      </c>
      <c r="H9" s="16">
        <v>0</v>
      </c>
      <c r="I9" s="16">
        <v>1</v>
      </c>
      <c r="J9" s="16">
        <v>4</v>
      </c>
      <c r="K9" s="16">
        <v>90</v>
      </c>
      <c r="L9" s="16">
        <v>100</v>
      </c>
      <c r="M9" s="24" t="str">
        <f>'[1]8б'!$G$21</f>
        <v>Хорошева Алина, Шевченко Руслана, Батин Максим, Копытов Александр</v>
      </c>
      <c r="N9" s="25"/>
      <c r="O9" s="10"/>
    </row>
    <row r="10" spans="1:15" ht="15" thickBot="1" x14ac:dyDescent="0.35">
      <c r="A10" s="14" t="s">
        <v>15</v>
      </c>
      <c r="B10" s="18" t="s">
        <v>21</v>
      </c>
      <c r="C10" s="19">
        <v>10</v>
      </c>
      <c r="D10" s="19">
        <v>0</v>
      </c>
      <c r="E10" s="19">
        <v>10</v>
      </c>
      <c r="F10" s="19">
        <v>0</v>
      </c>
      <c r="G10" s="19">
        <v>10</v>
      </c>
      <c r="H10" s="19">
        <v>0</v>
      </c>
      <c r="I10" s="19">
        <v>10</v>
      </c>
      <c r="J10" s="19">
        <v>0</v>
      </c>
      <c r="K10" s="19">
        <v>25</v>
      </c>
      <c r="L10" s="19">
        <v>100</v>
      </c>
      <c r="M10" s="19"/>
      <c r="N10" s="19"/>
      <c r="O10" s="10"/>
    </row>
    <row r="11" spans="1:15" ht="15" thickBot="1" x14ac:dyDescent="0.35">
      <c r="A11" s="26" t="s">
        <v>15</v>
      </c>
      <c r="B11" s="27" t="s">
        <v>23</v>
      </c>
      <c r="C11" s="27">
        <v>10</v>
      </c>
      <c r="D11" s="27">
        <v>0</v>
      </c>
      <c r="E11" s="27">
        <v>10</v>
      </c>
      <c r="F11" s="27">
        <v>0</v>
      </c>
      <c r="G11" s="27">
        <v>10</v>
      </c>
      <c r="H11" s="27">
        <v>0</v>
      </c>
      <c r="I11" s="27">
        <v>10</v>
      </c>
      <c r="J11" s="27">
        <v>0</v>
      </c>
      <c r="K11" s="27">
        <v>60</v>
      </c>
      <c r="L11" s="27">
        <v>100</v>
      </c>
      <c r="M11" s="27" t="s">
        <v>25</v>
      </c>
      <c r="N11" s="27"/>
      <c r="O11" s="10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1FC5-E8AD-4B14-94EE-68B76891384C}">
  <dimension ref="A1:O16"/>
  <sheetViews>
    <sheetView workbookViewId="0">
      <selection activeCell="M6" sqref="M6:N12"/>
    </sheetView>
  </sheetViews>
  <sheetFormatPr defaultRowHeight="14.4" x14ac:dyDescent="0.3"/>
  <cols>
    <col min="1" max="1" width="22.21875" customWidth="1"/>
    <col min="13" max="13" width="25.5546875" customWidth="1"/>
    <col min="14" max="14" width="38.33203125" customWidth="1"/>
  </cols>
  <sheetData>
    <row r="1" spans="1:15" ht="15" thickBot="1" x14ac:dyDescent="0.35">
      <c r="A1" s="1"/>
      <c r="B1" s="2"/>
      <c r="C1" s="3" t="s">
        <v>24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5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5" x14ac:dyDescent="0.3">
      <c r="A3" s="105" t="s">
        <v>1</v>
      </c>
      <c r="B3" s="103" t="s">
        <v>2</v>
      </c>
      <c r="C3" s="103" t="s">
        <v>3</v>
      </c>
      <c r="D3" s="106" t="s">
        <v>4</v>
      </c>
      <c r="E3" s="107"/>
      <c r="F3" s="108"/>
      <c r="G3" s="103" t="s">
        <v>5</v>
      </c>
      <c r="H3" s="106" t="s">
        <v>6</v>
      </c>
      <c r="I3" s="107"/>
      <c r="J3" s="108"/>
      <c r="K3" s="103" t="s">
        <v>7</v>
      </c>
      <c r="L3" s="103" t="s">
        <v>8</v>
      </c>
      <c r="M3" s="103" t="s">
        <v>9</v>
      </c>
      <c r="N3" s="103" t="s">
        <v>10</v>
      </c>
    </row>
    <row r="4" spans="1:15" ht="22.8" x14ac:dyDescent="0.3">
      <c r="A4" s="104"/>
      <c r="B4" s="104"/>
      <c r="C4" s="104"/>
      <c r="D4" s="11" t="s">
        <v>11</v>
      </c>
      <c r="E4" s="11" t="s">
        <v>12</v>
      </c>
      <c r="F4" s="11" t="s">
        <v>13</v>
      </c>
      <c r="G4" s="104"/>
      <c r="H4" s="11" t="s">
        <v>14</v>
      </c>
      <c r="I4" s="11" t="s">
        <v>12</v>
      </c>
      <c r="J4" s="11" t="s">
        <v>13</v>
      </c>
      <c r="K4" s="104"/>
      <c r="L4" s="104"/>
      <c r="M4" s="104"/>
      <c r="N4" s="104"/>
    </row>
    <row r="5" spans="1:15" ht="15.6" x14ac:dyDescent="0.3">
      <c r="A5" s="28">
        <v>1</v>
      </c>
      <c r="B5" s="29">
        <v>2</v>
      </c>
      <c r="C5" s="28">
        <v>3</v>
      </c>
      <c r="D5" s="29">
        <v>4</v>
      </c>
      <c r="E5" s="29">
        <v>6</v>
      </c>
      <c r="F5" s="28">
        <v>7</v>
      </c>
      <c r="G5" s="29">
        <v>8</v>
      </c>
      <c r="H5" s="28">
        <v>9</v>
      </c>
      <c r="I5" s="28">
        <v>11</v>
      </c>
      <c r="J5" s="29">
        <v>12</v>
      </c>
      <c r="K5" s="28">
        <v>13</v>
      </c>
      <c r="L5" s="29">
        <v>14</v>
      </c>
      <c r="M5" s="28">
        <v>15</v>
      </c>
      <c r="N5" s="29">
        <v>16</v>
      </c>
    </row>
    <row r="6" spans="1:15" ht="43.2" x14ac:dyDescent="0.3">
      <c r="A6" s="30" t="s">
        <v>27</v>
      </c>
      <c r="B6" s="30" t="s">
        <v>28</v>
      </c>
      <c r="C6" s="31">
        <v>11</v>
      </c>
      <c r="D6" s="31">
        <v>0</v>
      </c>
      <c r="E6" s="31">
        <v>11</v>
      </c>
      <c r="F6" s="31"/>
      <c r="G6" s="31">
        <v>11</v>
      </c>
      <c r="H6" s="31">
        <v>0</v>
      </c>
      <c r="I6" s="31">
        <v>8</v>
      </c>
      <c r="J6" s="31">
        <v>3</v>
      </c>
      <c r="K6" s="31">
        <v>64</v>
      </c>
      <c r="L6" s="31">
        <v>100</v>
      </c>
      <c r="M6" s="32" t="s">
        <v>34</v>
      </c>
      <c r="N6" s="32"/>
    </row>
    <row r="7" spans="1:15" ht="115.2" x14ac:dyDescent="0.3">
      <c r="A7" s="30" t="s">
        <v>27</v>
      </c>
      <c r="B7" s="30" t="s">
        <v>29</v>
      </c>
      <c r="C7" s="31">
        <v>16</v>
      </c>
      <c r="D7" s="31">
        <v>0</v>
      </c>
      <c r="E7" s="31">
        <v>8</v>
      </c>
      <c r="F7" s="31">
        <v>8</v>
      </c>
      <c r="G7" s="31">
        <v>16</v>
      </c>
      <c r="H7" s="31">
        <v>0</v>
      </c>
      <c r="I7" s="31">
        <v>6</v>
      </c>
      <c r="J7" s="31">
        <v>10</v>
      </c>
      <c r="K7" s="31">
        <v>91</v>
      </c>
      <c r="L7" s="31">
        <v>100</v>
      </c>
      <c r="M7" s="32" t="s">
        <v>35</v>
      </c>
      <c r="N7" s="32"/>
    </row>
    <row r="8" spans="1:15" ht="72" x14ac:dyDescent="0.3">
      <c r="A8" s="30" t="s">
        <v>27</v>
      </c>
      <c r="B8" s="30" t="s">
        <v>30</v>
      </c>
      <c r="C8" s="31">
        <v>19</v>
      </c>
      <c r="D8" s="31">
        <v>0</v>
      </c>
      <c r="E8" s="31">
        <v>13</v>
      </c>
      <c r="F8" s="31">
        <v>6</v>
      </c>
      <c r="G8" s="31">
        <v>19</v>
      </c>
      <c r="H8" s="31">
        <v>0</v>
      </c>
      <c r="I8" s="31">
        <v>14</v>
      </c>
      <c r="J8" s="31">
        <v>5</v>
      </c>
      <c r="K8" s="31">
        <v>60.5</v>
      </c>
      <c r="L8" s="31">
        <v>100</v>
      </c>
      <c r="M8" s="32" t="s">
        <v>36</v>
      </c>
      <c r="N8" s="32"/>
    </row>
    <row r="9" spans="1:15" ht="57.6" x14ac:dyDescent="0.3">
      <c r="A9" s="30" t="s">
        <v>27</v>
      </c>
      <c r="B9" s="30" t="s">
        <v>31</v>
      </c>
      <c r="C9" s="31">
        <v>11</v>
      </c>
      <c r="D9" s="31">
        <v>0</v>
      </c>
      <c r="E9" s="31">
        <v>6</v>
      </c>
      <c r="F9" s="31">
        <v>5</v>
      </c>
      <c r="G9" s="31">
        <v>11</v>
      </c>
      <c r="H9" s="31">
        <v>0</v>
      </c>
      <c r="I9" s="31">
        <v>8</v>
      </c>
      <c r="J9" s="31">
        <v>3</v>
      </c>
      <c r="K9" s="31">
        <v>77.5</v>
      </c>
      <c r="L9" s="31">
        <v>100</v>
      </c>
      <c r="M9" s="32" t="s">
        <v>37</v>
      </c>
      <c r="N9" s="32"/>
    </row>
    <row r="10" spans="1:15" ht="28.8" x14ac:dyDescent="0.3">
      <c r="A10" s="30" t="s">
        <v>27</v>
      </c>
      <c r="B10" s="30" t="s">
        <v>32</v>
      </c>
      <c r="C10" s="31">
        <v>10</v>
      </c>
      <c r="D10" s="31">
        <v>0</v>
      </c>
      <c r="E10" s="31">
        <v>7</v>
      </c>
      <c r="F10" s="31">
        <v>3</v>
      </c>
      <c r="G10" s="31">
        <v>10</v>
      </c>
      <c r="H10" s="31">
        <v>0</v>
      </c>
      <c r="I10" s="31">
        <v>7</v>
      </c>
      <c r="J10" s="31">
        <v>3</v>
      </c>
      <c r="K10" s="31">
        <v>75</v>
      </c>
      <c r="L10" s="31">
        <v>100</v>
      </c>
      <c r="M10" s="32" t="s">
        <v>38</v>
      </c>
      <c r="N10" s="32"/>
    </row>
    <row r="11" spans="1:15" ht="28.8" x14ac:dyDescent="0.3">
      <c r="A11" s="30" t="s">
        <v>27</v>
      </c>
      <c r="B11" s="30" t="s">
        <v>33</v>
      </c>
      <c r="C11" s="31">
        <v>15</v>
      </c>
      <c r="D11" s="31">
        <v>3</v>
      </c>
      <c r="E11" s="31">
        <v>11</v>
      </c>
      <c r="F11" s="31">
        <v>1</v>
      </c>
      <c r="G11" s="31">
        <v>15</v>
      </c>
      <c r="H11" s="31">
        <v>0</v>
      </c>
      <c r="I11" s="31">
        <v>12</v>
      </c>
      <c r="J11" s="31">
        <v>3</v>
      </c>
      <c r="K11" s="31">
        <v>53</v>
      </c>
      <c r="L11" s="31">
        <v>100</v>
      </c>
      <c r="M11" s="32" t="s">
        <v>39</v>
      </c>
      <c r="N11" s="32" t="s">
        <v>40</v>
      </c>
      <c r="O11" s="21"/>
    </row>
    <row r="12" spans="1:15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5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5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5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5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9787-8755-4CF8-B605-2BD0BA1A491E}">
  <dimension ref="A1:N10"/>
  <sheetViews>
    <sheetView workbookViewId="0">
      <selection activeCell="H16" sqref="H16"/>
    </sheetView>
  </sheetViews>
  <sheetFormatPr defaultRowHeight="14.4" x14ac:dyDescent="0.3"/>
  <cols>
    <col min="1" max="1" width="30" customWidth="1"/>
    <col min="13" max="13" width="27.77734375" customWidth="1"/>
    <col min="14" max="14" width="28.88671875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</row>
    <row r="3" spans="1:14" x14ac:dyDescent="0.3">
      <c r="A3" s="111" t="s">
        <v>1</v>
      </c>
      <c r="B3" s="109" t="s">
        <v>2</v>
      </c>
      <c r="C3" s="109" t="s">
        <v>3</v>
      </c>
      <c r="D3" s="112" t="s">
        <v>4</v>
      </c>
      <c r="E3" s="113"/>
      <c r="F3" s="114"/>
      <c r="G3" s="109" t="s">
        <v>5</v>
      </c>
      <c r="H3" s="112" t="s">
        <v>6</v>
      </c>
      <c r="I3" s="113"/>
      <c r="J3" s="114"/>
      <c r="K3" s="109" t="s">
        <v>7</v>
      </c>
      <c r="L3" s="109" t="s">
        <v>8</v>
      </c>
      <c r="M3" s="109" t="s">
        <v>9</v>
      </c>
      <c r="N3" s="109" t="s">
        <v>10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F4" s="42" t="s">
        <v>13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0"/>
    </row>
    <row r="5" spans="1:14" ht="15.6" x14ac:dyDescent="0.3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43">
        <v>15</v>
      </c>
      <c r="N5" s="44">
        <v>16</v>
      </c>
    </row>
    <row r="6" spans="1:14" ht="15.6" x14ac:dyDescent="0.3">
      <c r="A6" s="45" t="s">
        <v>27</v>
      </c>
      <c r="B6" s="45" t="s">
        <v>28</v>
      </c>
      <c r="C6" s="17">
        <v>11</v>
      </c>
      <c r="D6" s="46">
        <v>0</v>
      </c>
      <c r="E6" s="46">
        <v>10</v>
      </c>
      <c r="F6" s="47">
        <v>1</v>
      </c>
      <c r="G6" s="17">
        <v>11</v>
      </c>
      <c r="H6" s="47">
        <v>0</v>
      </c>
      <c r="I6" s="47">
        <v>9</v>
      </c>
      <c r="J6" s="46">
        <v>2</v>
      </c>
      <c r="K6" s="47">
        <v>73</v>
      </c>
      <c r="L6" s="46">
        <v>100</v>
      </c>
      <c r="M6" s="21" t="s">
        <v>41</v>
      </c>
      <c r="N6" s="21"/>
    </row>
    <row r="7" spans="1:14" ht="57.6" x14ac:dyDescent="0.3">
      <c r="A7" s="14" t="s">
        <v>27</v>
      </c>
      <c r="B7" s="15" t="s">
        <v>30</v>
      </c>
      <c r="C7" s="16">
        <v>19</v>
      </c>
      <c r="D7" s="48">
        <v>0</v>
      </c>
      <c r="E7" s="48">
        <v>14</v>
      </c>
      <c r="F7" s="48">
        <v>5</v>
      </c>
      <c r="G7" s="16">
        <v>19</v>
      </c>
      <c r="H7" s="48">
        <v>0</v>
      </c>
      <c r="I7" s="48">
        <v>14</v>
      </c>
      <c r="J7" s="48">
        <v>5</v>
      </c>
      <c r="K7" s="48">
        <v>79</v>
      </c>
      <c r="L7" s="48">
        <v>100</v>
      </c>
      <c r="M7" s="48" t="str">
        <f>'[2]6а'!$G$20</f>
        <v>Беспай Бахтияр, Матыбаева Арай, Оразымбетов Абулхайыр, Батырбекұлы Ақниет, Молдабек Ибраһим</v>
      </c>
      <c r="N7" s="48"/>
    </row>
    <row r="8" spans="1:14" x14ac:dyDescent="0.3">
      <c r="A8" s="45" t="s">
        <v>27</v>
      </c>
      <c r="B8" s="15" t="s">
        <v>31</v>
      </c>
      <c r="C8" s="16">
        <v>11</v>
      </c>
      <c r="D8" s="48">
        <v>0</v>
      </c>
      <c r="E8" s="48">
        <v>9</v>
      </c>
      <c r="F8" s="48">
        <v>2</v>
      </c>
      <c r="G8" s="16">
        <v>11</v>
      </c>
      <c r="H8" s="48">
        <v>0</v>
      </c>
      <c r="I8" s="48">
        <v>7</v>
      </c>
      <c r="J8" s="48">
        <v>4</v>
      </c>
      <c r="K8" s="48">
        <v>55</v>
      </c>
      <c r="L8" s="48">
        <v>100</v>
      </c>
      <c r="M8" s="21" t="s">
        <v>42</v>
      </c>
      <c r="N8" s="21"/>
    </row>
    <row r="9" spans="1:14" ht="43.2" x14ac:dyDescent="0.3">
      <c r="A9" s="14" t="s">
        <v>27</v>
      </c>
      <c r="B9" s="18" t="s">
        <v>32</v>
      </c>
      <c r="C9" s="19">
        <v>10</v>
      </c>
      <c r="D9" s="48">
        <v>0</v>
      </c>
      <c r="E9" s="48">
        <v>6</v>
      </c>
      <c r="F9" s="48">
        <v>4</v>
      </c>
      <c r="G9" s="19">
        <v>10</v>
      </c>
      <c r="H9" s="48">
        <v>0</v>
      </c>
      <c r="I9" s="48">
        <v>6</v>
      </c>
      <c r="J9" s="48">
        <v>4</v>
      </c>
      <c r="K9" s="48">
        <v>95</v>
      </c>
      <c r="L9" s="48">
        <v>100</v>
      </c>
      <c r="M9" s="48" t="str">
        <f>'[2]8а'!$G$20</f>
        <v>Ғалым Диана, Сәрсенғали Әнел, Батарбек Ақтілек, Еркен Заина</v>
      </c>
      <c r="N9" s="48"/>
    </row>
    <row r="10" spans="1:14" x14ac:dyDescent="0.3">
      <c r="A10" s="45"/>
      <c r="B10" s="49"/>
      <c r="C10" s="16"/>
      <c r="D10" s="48"/>
      <c r="E10" s="48"/>
      <c r="F10" s="48"/>
      <c r="G10" s="16"/>
      <c r="H10" s="48"/>
      <c r="I10" s="48"/>
      <c r="J10" s="48"/>
      <c r="K10" s="48"/>
      <c r="L10" s="48"/>
      <c r="M10" s="48"/>
      <c r="N10" s="48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F150-FEBB-47B8-8932-DB1FCD1F70F7}">
  <dimension ref="A1:N7"/>
  <sheetViews>
    <sheetView workbookViewId="0">
      <selection activeCell="K12" sqref="K12"/>
    </sheetView>
  </sheetViews>
  <sheetFormatPr defaultRowHeight="14.4" x14ac:dyDescent="0.3"/>
  <cols>
    <col min="13" max="13" width="52.21875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</row>
    <row r="3" spans="1:14" x14ac:dyDescent="0.3">
      <c r="A3" s="111" t="s">
        <v>1</v>
      </c>
      <c r="B3" s="109" t="s">
        <v>2</v>
      </c>
      <c r="C3" s="109" t="s">
        <v>3</v>
      </c>
      <c r="D3" s="112" t="s">
        <v>4</v>
      </c>
      <c r="E3" s="113"/>
      <c r="F3" s="114"/>
      <c r="G3" s="109" t="s">
        <v>5</v>
      </c>
      <c r="H3" s="112" t="s">
        <v>6</v>
      </c>
      <c r="I3" s="113"/>
      <c r="J3" s="114"/>
      <c r="K3" s="109" t="s">
        <v>7</v>
      </c>
      <c r="L3" s="109" t="s">
        <v>8</v>
      </c>
      <c r="M3" s="109" t="s">
        <v>9</v>
      </c>
      <c r="N3" s="109" t="s">
        <v>10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F4" s="42" t="s">
        <v>13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0"/>
    </row>
    <row r="5" spans="1:14" ht="15.6" x14ac:dyDescent="0.3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43">
        <v>15</v>
      </c>
      <c r="N5" s="44">
        <v>16</v>
      </c>
    </row>
    <row r="6" spans="1:14" ht="27.6" x14ac:dyDescent="0.3">
      <c r="A6" s="14" t="s">
        <v>15</v>
      </c>
      <c r="B6" s="50" t="s">
        <v>43</v>
      </c>
      <c r="C6" s="51">
        <v>10</v>
      </c>
      <c r="D6" s="51">
        <v>0</v>
      </c>
      <c r="E6" s="51">
        <v>10</v>
      </c>
      <c r="F6" s="51">
        <v>0</v>
      </c>
      <c r="G6" s="51"/>
      <c r="H6" s="51"/>
      <c r="I6" s="51"/>
      <c r="J6" s="51"/>
      <c r="K6" s="51">
        <v>50</v>
      </c>
      <c r="L6" s="52">
        <v>100</v>
      </c>
      <c r="M6" s="51"/>
      <c r="N6" s="51"/>
    </row>
    <row r="7" spans="1:14" x14ac:dyDescent="0.3">
      <c r="A7" s="53" t="s">
        <v>15</v>
      </c>
      <c r="B7" s="53" t="s">
        <v>21</v>
      </c>
      <c r="C7" s="54">
        <v>10</v>
      </c>
      <c r="D7" s="54">
        <v>0</v>
      </c>
      <c r="E7" s="54">
        <v>7</v>
      </c>
      <c r="F7" s="54">
        <v>3</v>
      </c>
      <c r="G7" s="54"/>
      <c r="H7" s="54"/>
      <c r="I7" s="54"/>
      <c r="J7" s="54"/>
      <c r="K7" s="54">
        <v>90</v>
      </c>
      <c r="L7" s="52">
        <v>100</v>
      </c>
      <c r="M7" s="21" t="s">
        <v>44</v>
      </c>
      <c r="N7" s="2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2277-4C7D-4C6E-81E0-CF8A5D675B48}">
  <dimension ref="A1:O11"/>
  <sheetViews>
    <sheetView workbookViewId="0">
      <selection activeCell="M6" sqref="M6:N11"/>
    </sheetView>
  </sheetViews>
  <sheetFormatPr defaultRowHeight="14.4" x14ac:dyDescent="0.3"/>
  <cols>
    <col min="1" max="1" width="14.77734375" customWidth="1"/>
    <col min="13" max="13" width="43.33203125" customWidth="1"/>
    <col min="14" max="14" width="44.33203125" customWidth="1"/>
  </cols>
  <sheetData>
    <row r="1" spans="1:15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  <c r="O1" s="33"/>
    </row>
    <row r="2" spans="1:15" ht="15" thickBot="1" x14ac:dyDescent="0.35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  <c r="O2" s="33"/>
    </row>
    <row r="3" spans="1:15" ht="15" thickBot="1" x14ac:dyDescent="0.35">
      <c r="A3" s="111" t="s">
        <v>1</v>
      </c>
      <c r="B3" s="109" t="s">
        <v>2</v>
      </c>
      <c r="C3" s="109" t="s">
        <v>3</v>
      </c>
      <c r="D3" s="112" t="s">
        <v>4</v>
      </c>
      <c r="E3" s="113"/>
      <c r="F3" s="114"/>
      <c r="G3" s="109" t="s">
        <v>5</v>
      </c>
      <c r="H3" s="112" t="s">
        <v>6</v>
      </c>
      <c r="I3" s="113"/>
      <c r="J3" s="114"/>
      <c r="K3" s="109" t="s">
        <v>7</v>
      </c>
      <c r="L3" s="109" t="s">
        <v>8</v>
      </c>
      <c r="M3" s="109" t="s">
        <v>9</v>
      </c>
      <c r="N3" s="109" t="s">
        <v>10</v>
      </c>
      <c r="O3" s="55"/>
    </row>
    <row r="4" spans="1:15" ht="23.4" thickBot="1" x14ac:dyDescent="0.35">
      <c r="A4" s="110"/>
      <c r="B4" s="110"/>
      <c r="C4" s="110"/>
      <c r="D4" s="42" t="s">
        <v>11</v>
      </c>
      <c r="E4" s="42" t="s">
        <v>45</v>
      </c>
      <c r="F4" s="42" t="s">
        <v>13</v>
      </c>
      <c r="G4" s="110"/>
      <c r="H4" s="42" t="s">
        <v>14</v>
      </c>
      <c r="I4" s="42" t="s">
        <v>45</v>
      </c>
      <c r="J4" s="42" t="s">
        <v>13</v>
      </c>
      <c r="K4" s="110"/>
      <c r="L4" s="110"/>
      <c r="M4" s="110"/>
      <c r="N4" s="110"/>
      <c r="O4" s="55"/>
    </row>
    <row r="5" spans="1:15" ht="16.2" thickBot="1" x14ac:dyDescent="0.35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43">
        <v>15</v>
      </c>
      <c r="N5" s="44">
        <v>16</v>
      </c>
      <c r="O5" s="55"/>
    </row>
    <row r="6" spans="1:15" ht="28.2" customHeight="1" thickBot="1" x14ac:dyDescent="0.35">
      <c r="A6" s="56" t="s">
        <v>46</v>
      </c>
      <c r="B6" s="23" t="s">
        <v>28</v>
      </c>
      <c r="C6" s="21">
        <v>11</v>
      </c>
      <c r="D6" s="21">
        <v>0</v>
      </c>
      <c r="E6" s="21">
        <v>6</v>
      </c>
      <c r="F6" s="21">
        <v>5</v>
      </c>
      <c r="G6" s="48">
        <v>11</v>
      </c>
      <c r="H6" s="21">
        <v>2</v>
      </c>
      <c r="I6" s="21">
        <v>5</v>
      </c>
      <c r="J6" s="21">
        <v>4</v>
      </c>
      <c r="K6" s="48">
        <v>82</v>
      </c>
      <c r="L6" s="48">
        <v>100</v>
      </c>
      <c r="M6" s="32" t="s">
        <v>49</v>
      </c>
      <c r="N6" s="32" t="s">
        <v>48</v>
      </c>
      <c r="O6" s="21"/>
    </row>
    <row r="7" spans="1:15" ht="58.2" thickBot="1" x14ac:dyDescent="0.35">
      <c r="A7" s="45" t="s">
        <v>46</v>
      </c>
      <c r="B7" s="49" t="s">
        <v>29</v>
      </c>
      <c r="C7" s="16">
        <v>16</v>
      </c>
      <c r="D7" s="48">
        <v>0</v>
      </c>
      <c r="E7" s="48">
        <v>9</v>
      </c>
      <c r="F7" s="48">
        <v>7</v>
      </c>
      <c r="G7" s="16">
        <v>16</v>
      </c>
      <c r="H7" s="48">
        <v>0</v>
      </c>
      <c r="I7" s="48">
        <v>7</v>
      </c>
      <c r="J7" s="48">
        <v>9</v>
      </c>
      <c r="K7" s="48">
        <v>72</v>
      </c>
      <c r="L7" s="46">
        <v>100</v>
      </c>
      <c r="M7" s="32" t="s">
        <v>50</v>
      </c>
      <c r="N7" s="32"/>
      <c r="O7" s="55"/>
    </row>
    <row r="8" spans="1:15" ht="58.2" thickBot="1" x14ac:dyDescent="0.35">
      <c r="A8" s="14" t="s">
        <v>46</v>
      </c>
      <c r="B8" s="15" t="s">
        <v>30</v>
      </c>
      <c r="C8" s="22">
        <v>19</v>
      </c>
      <c r="D8" s="48">
        <v>0</v>
      </c>
      <c r="E8" s="48">
        <v>11</v>
      </c>
      <c r="F8" s="48">
        <v>8</v>
      </c>
      <c r="G8" s="22">
        <v>19</v>
      </c>
      <c r="H8" s="48">
        <v>0</v>
      </c>
      <c r="I8" s="48">
        <v>11</v>
      </c>
      <c r="J8" s="48">
        <v>8</v>
      </c>
      <c r="K8" s="48">
        <v>73.5</v>
      </c>
      <c r="L8" s="46">
        <v>100</v>
      </c>
      <c r="M8" s="32" t="s">
        <v>51</v>
      </c>
      <c r="N8" s="32"/>
      <c r="O8" s="55"/>
    </row>
    <row r="9" spans="1:15" ht="43.2" x14ac:dyDescent="0.3">
      <c r="A9" s="45" t="s">
        <v>46</v>
      </c>
      <c r="B9" s="15" t="s">
        <v>31</v>
      </c>
      <c r="C9" s="22">
        <v>11</v>
      </c>
      <c r="D9" s="48">
        <v>0</v>
      </c>
      <c r="E9" s="48">
        <v>6</v>
      </c>
      <c r="F9" s="48">
        <v>5</v>
      </c>
      <c r="G9" s="22">
        <v>11</v>
      </c>
      <c r="H9" s="48">
        <v>0</v>
      </c>
      <c r="I9" s="48">
        <v>6</v>
      </c>
      <c r="J9" s="48">
        <v>5</v>
      </c>
      <c r="K9" s="48">
        <v>82</v>
      </c>
      <c r="L9" s="46">
        <v>100</v>
      </c>
      <c r="M9" s="32" t="s">
        <v>52</v>
      </c>
      <c r="N9" s="32"/>
      <c r="O9" s="21"/>
    </row>
    <row r="10" spans="1:15" ht="28.8" x14ac:dyDescent="0.3">
      <c r="A10" s="14" t="s">
        <v>46</v>
      </c>
      <c r="B10" s="23" t="s">
        <v>32</v>
      </c>
      <c r="C10" s="16">
        <v>10</v>
      </c>
      <c r="D10" s="21">
        <v>0</v>
      </c>
      <c r="E10" s="21">
        <v>5</v>
      </c>
      <c r="F10" s="21">
        <v>5</v>
      </c>
      <c r="G10" s="16">
        <v>10</v>
      </c>
      <c r="H10" s="21">
        <v>1</v>
      </c>
      <c r="I10" s="21">
        <v>5</v>
      </c>
      <c r="J10" s="21">
        <v>4</v>
      </c>
      <c r="K10" s="48">
        <v>80</v>
      </c>
      <c r="L10" s="46">
        <v>100</v>
      </c>
      <c r="M10" s="32" t="s">
        <v>53</v>
      </c>
      <c r="N10" s="32" t="s">
        <v>54</v>
      </c>
      <c r="O10" s="21"/>
    </row>
    <row r="11" spans="1:15" ht="43.2" x14ac:dyDescent="0.3">
      <c r="A11" s="45" t="s">
        <v>46</v>
      </c>
      <c r="B11" s="15" t="s">
        <v>33</v>
      </c>
      <c r="C11" s="16">
        <v>15</v>
      </c>
      <c r="D11" s="48">
        <v>0</v>
      </c>
      <c r="E11" s="48">
        <v>8</v>
      </c>
      <c r="F11" s="48">
        <v>7</v>
      </c>
      <c r="G11" s="16">
        <v>15</v>
      </c>
      <c r="H11" s="48">
        <v>2</v>
      </c>
      <c r="I11" s="48">
        <v>7</v>
      </c>
      <c r="J11" s="48">
        <v>6</v>
      </c>
      <c r="K11" s="48">
        <v>90</v>
      </c>
      <c r="L11" s="46">
        <v>100</v>
      </c>
      <c r="M11" s="32" t="s">
        <v>55</v>
      </c>
      <c r="N11" s="32" t="s">
        <v>56</v>
      </c>
      <c r="O11" s="2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04B2-7E3A-46A1-91F5-C7794C7B3D82}">
  <dimension ref="A1:O11"/>
  <sheetViews>
    <sheetView workbookViewId="0">
      <selection activeCell="M6" sqref="M6:N11"/>
    </sheetView>
  </sheetViews>
  <sheetFormatPr defaultRowHeight="14.4" x14ac:dyDescent="0.3"/>
  <cols>
    <col min="1" max="1" width="22.88671875" customWidth="1"/>
    <col min="13" max="13" width="22" customWidth="1"/>
    <col min="14" max="14" width="29.109375" customWidth="1"/>
    <col min="15" max="15" width="23.77734375" customWidth="1"/>
  </cols>
  <sheetData>
    <row r="1" spans="1:15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  <c r="O1" s="33"/>
    </row>
    <row r="2" spans="1:15" ht="15" thickBot="1" x14ac:dyDescent="0.35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  <c r="O2" s="33"/>
    </row>
    <row r="3" spans="1:15" ht="15" thickBot="1" x14ac:dyDescent="0.35">
      <c r="A3" s="111" t="s">
        <v>1</v>
      </c>
      <c r="B3" s="109" t="s">
        <v>2</v>
      </c>
      <c r="C3" s="109" t="s">
        <v>3</v>
      </c>
      <c r="D3" s="112" t="s">
        <v>4</v>
      </c>
      <c r="E3" s="113"/>
      <c r="F3" s="114"/>
      <c r="G3" s="109" t="s">
        <v>5</v>
      </c>
      <c r="H3" s="112" t="s">
        <v>6</v>
      </c>
      <c r="I3" s="113"/>
      <c r="J3" s="114"/>
      <c r="K3" s="109" t="s">
        <v>7</v>
      </c>
      <c r="L3" s="109" t="s">
        <v>8</v>
      </c>
      <c r="M3" s="109" t="s">
        <v>9</v>
      </c>
      <c r="N3" s="109" t="s">
        <v>10</v>
      </c>
      <c r="O3" s="55"/>
    </row>
    <row r="4" spans="1:15" ht="23.4" thickBot="1" x14ac:dyDescent="0.35">
      <c r="A4" s="110"/>
      <c r="B4" s="110"/>
      <c r="C4" s="110"/>
      <c r="D4" s="42" t="s">
        <v>11</v>
      </c>
      <c r="E4" s="42" t="s">
        <v>45</v>
      </c>
      <c r="F4" s="42" t="s">
        <v>13</v>
      </c>
      <c r="G4" s="110"/>
      <c r="H4" s="42" t="s">
        <v>14</v>
      </c>
      <c r="I4" s="42" t="s">
        <v>45</v>
      </c>
      <c r="J4" s="42" t="s">
        <v>13</v>
      </c>
      <c r="K4" s="110"/>
      <c r="L4" s="110"/>
      <c r="M4" s="110"/>
      <c r="N4" s="110"/>
      <c r="O4" s="55"/>
    </row>
    <row r="5" spans="1:15" ht="16.2" thickBot="1" x14ac:dyDescent="0.35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43">
        <v>15</v>
      </c>
      <c r="N5" s="44">
        <v>16</v>
      </c>
      <c r="O5" s="55"/>
    </row>
    <row r="6" spans="1:15" ht="58.2" thickBot="1" x14ac:dyDescent="0.35">
      <c r="A6" s="56" t="s">
        <v>57</v>
      </c>
      <c r="B6" s="23" t="s">
        <v>43</v>
      </c>
      <c r="C6" s="32">
        <v>10</v>
      </c>
      <c r="D6" s="32">
        <v>1</v>
      </c>
      <c r="E6" s="32">
        <v>9</v>
      </c>
      <c r="F6" s="32">
        <v>0</v>
      </c>
      <c r="G6" s="48">
        <v>10</v>
      </c>
      <c r="H6" s="32">
        <v>0</v>
      </c>
      <c r="I6" s="32">
        <v>6</v>
      </c>
      <c r="J6" s="32">
        <v>4</v>
      </c>
      <c r="K6" s="48">
        <v>50</v>
      </c>
      <c r="L6" s="48">
        <v>100</v>
      </c>
      <c r="M6" s="32" t="s">
        <v>60</v>
      </c>
      <c r="N6" s="32" t="s">
        <v>58</v>
      </c>
      <c r="O6" s="21"/>
    </row>
    <row r="7" spans="1:15" ht="87" thickBot="1" x14ac:dyDescent="0.35">
      <c r="A7" s="45" t="s">
        <v>57</v>
      </c>
      <c r="B7" s="49" t="s">
        <v>16</v>
      </c>
      <c r="C7" s="16">
        <v>10</v>
      </c>
      <c r="D7" s="48">
        <v>0</v>
      </c>
      <c r="E7" s="48">
        <v>5</v>
      </c>
      <c r="F7" s="48">
        <v>5</v>
      </c>
      <c r="G7" s="16">
        <v>10</v>
      </c>
      <c r="H7" s="48">
        <v>0</v>
      </c>
      <c r="I7" s="48">
        <v>4</v>
      </c>
      <c r="J7" s="48">
        <v>6</v>
      </c>
      <c r="K7" s="48">
        <v>75</v>
      </c>
      <c r="L7" s="46">
        <v>100</v>
      </c>
      <c r="M7" s="32" t="s">
        <v>26</v>
      </c>
      <c r="N7" s="32"/>
      <c r="O7" s="55"/>
    </row>
    <row r="8" spans="1:15" ht="43.8" thickBot="1" x14ac:dyDescent="0.35">
      <c r="A8" s="14" t="s">
        <v>57</v>
      </c>
      <c r="B8" s="15" t="s">
        <v>17</v>
      </c>
      <c r="C8" s="22">
        <v>11</v>
      </c>
      <c r="D8" s="48">
        <v>0</v>
      </c>
      <c r="E8" s="48">
        <v>10</v>
      </c>
      <c r="F8" s="48">
        <v>1</v>
      </c>
      <c r="G8" s="22">
        <v>11</v>
      </c>
      <c r="H8" s="48">
        <v>0</v>
      </c>
      <c r="I8" s="48">
        <v>8</v>
      </c>
      <c r="J8" s="48">
        <v>3</v>
      </c>
      <c r="K8" s="48">
        <v>40.5</v>
      </c>
      <c r="L8" s="46">
        <v>100</v>
      </c>
      <c r="M8" s="32" t="s">
        <v>61</v>
      </c>
      <c r="N8" s="32"/>
      <c r="O8" s="55"/>
    </row>
    <row r="9" spans="1:15" ht="57.6" x14ac:dyDescent="0.3">
      <c r="A9" s="45" t="s">
        <v>57</v>
      </c>
      <c r="B9" s="15" t="s">
        <v>19</v>
      </c>
      <c r="C9" s="22">
        <v>8</v>
      </c>
      <c r="D9" s="48">
        <v>0</v>
      </c>
      <c r="E9" s="48">
        <v>8</v>
      </c>
      <c r="F9" s="48">
        <v>0</v>
      </c>
      <c r="G9" s="22">
        <v>8</v>
      </c>
      <c r="H9" s="48">
        <v>0</v>
      </c>
      <c r="I9" s="48">
        <v>3</v>
      </c>
      <c r="J9" s="48">
        <v>5</v>
      </c>
      <c r="K9" s="48">
        <v>56.5</v>
      </c>
      <c r="L9" s="46">
        <v>100</v>
      </c>
      <c r="M9" s="57" t="str">
        <f>'[3]7б'!$G$24</f>
        <v>Анасов Дамиль, Аханов Дамир, Божко Дарья, Саутова Айым, Тулегенова Дильназ</v>
      </c>
      <c r="N9" s="32"/>
      <c r="O9" s="32"/>
    </row>
    <row r="10" spans="1:15" ht="28.8" x14ac:dyDescent="0.3">
      <c r="A10" s="14" t="s">
        <v>57</v>
      </c>
      <c r="B10" s="23" t="s">
        <v>20</v>
      </c>
      <c r="C10" s="16">
        <v>5</v>
      </c>
      <c r="D10" s="32">
        <v>0</v>
      </c>
      <c r="E10" s="32">
        <v>2</v>
      </c>
      <c r="F10" s="32">
        <v>3</v>
      </c>
      <c r="G10" s="16">
        <v>5</v>
      </c>
      <c r="H10" s="32">
        <v>0</v>
      </c>
      <c r="I10" s="32">
        <v>3</v>
      </c>
      <c r="J10" s="32">
        <v>2</v>
      </c>
      <c r="K10" s="48">
        <v>90</v>
      </c>
      <c r="L10" s="46">
        <v>90</v>
      </c>
      <c r="M10" s="32" t="s">
        <v>62</v>
      </c>
      <c r="N10" s="32"/>
      <c r="O10" s="21"/>
    </row>
    <row r="11" spans="1:15" ht="15.6" x14ac:dyDescent="0.3">
      <c r="A11" s="45" t="s">
        <v>57</v>
      </c>
      <c r="B11" s="15" t="s">
        <v>21</v>
      </c>
      <c r="C11" s="16">
        <v>10</v>
      </c>
      <c r="D11" s="48">
        <v>1</v>
      </c>
      <c r="E11" s="48">
        <v>9</v>
      </c>
      <c r="F11" s="48">
        <v>0</v>
      </c>
      <c r="G11" s="16">
        <v>10</v>
      </c>
      <c r="H11" s="48">
        <v>0</v>
      </c>
      <c r="I11" s="48">
        <v>10</v>
      </c>
      <c r="J11" s="48">
        <v>0</v>
      </c>
      <c r="K11" s="48">
        <v>60</v>
      </c>
      <c r="L11" s="46">
        <v>100</v>
      </c>
      <c r="M11" s="32" t="s">
        <v>59</v>
      </c>
      <c r="N11" s="32" t="s">
        <v>63</v>
      </c>
      <c r="O11" s="2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3D0C-0D8A-4298-9513-1FC5D228C6A6}">
  <dimension ref="A1:N10"/>
  <sheetViews>
    <sheetView workbookViewId="0">
      <selection activeCell="M6" sqref="M6:M10"/>
    </sheetView>
  </sheetViews>
  <sheetFormatPr defaultRowHeight="14.4" x14ac:dyDescent="0.3"/>
  <cols>
    <col min="1" max="1" width="20.21875" customWidth="1"/>
    <col min="13" max="13" width="20.109375" customWidth="1"/>
    <col min="14" max="14" width="20.88671875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</row>
    <row r="3" spans="1:14" x14ac:dyDescent="0.3">
      <c r="A3" s="111" t="s">
        <v>1</v>
      </c>
      <c r="B3" s="109" t="s">
        <v>2</v>
      </c>
      <c r="C3" s="109" t="s">
        <v>3</v>
      </c>
      <c r="D3" s="112" t="s">
        <v>4</v>
      </c>
      <c r="E3" s="113"/>
      <c r="F3" s="114"/>
      <c r="G3" s="109" t="s">
        <v>5</v>
      </c>
      <c r="H3" s="112" t="s">
        <v>6</v>
      </c>
      <c r="I3" s="113"/>
      <c r="J3" s="114"/>
      <c r="K3" s="109" t="s">
        <v>7</v>
      </c>
      <c r="L3" s="109" t="s">
        <v>8</v>
      </c>
      <c r="M3" s="109" t="s">
        <v>9</v>
      </c>
      <c r="N3" s="109" t="s">
        <v>10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F4" s="42" t="s">
        <v>13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0"/>
    </row>
    <row r="5" spans="1:14" ht="15.6" x14ac:dyDescent="0.3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43">
        <v>15</v>
      </c>
      <c r="N5" s="44">
        <v>16</v>
      </c>
    </row>
    <row r="6" spans="1:14" ht="172.8" x14ac:dyDescent="0.3">
      <c r="A6" s="58" t="s">
        <v>64</v>
      </c>
      <c r="B6" s="59" t="s">
        <v>30</v>
      </c>
      <c r="C6" s="48">
        <v>19</v>
      </c>
      <c r="D6" s="48">
        <v>0</v>
      </c>
      <c r="E6" s="48">
        <v>12</v>
      </c>
      <c r="F6" s="48">
        <v>7</v>
      </c>
      <c r="G6" s="48">
        <v>19</v>
      </c>
      <c r="H6" s="48">
        <v>0</v>
      </c>
      <c r="I6" s="48">
        <v>12</v>
      </c>
      <c r="J6" s="48">
        <v>7</v>
      </c>
      <c r="K6" s="48">
        <v>84.5</v>
      </c>
      <c r="L6" s="48">
        <v>100</v>
      </c>
      <c r="M6" s="32" t="s">
        <v>65</v>
      </c>
      <c r="N6" s="21"/>
    </row>
    <row r="7" spans="1:14" ht="72" x14ac:dyDescent="0.3">
      <c r="A7" s="58" t="s">
        <v>64</v>
      </c>
      <c r="B7" s="59" t="s">
        <v>31</v>
      </c>
      <c r="C7" s="48">
        <v>11</v>
      </c>
      <c r="D7" s="48">
        <v>0</v>
      </c>
      <c r="E7" s="48">
        <v>6</v>
      </c>
      <c r="F7" s="48">
        <v>5</v>
      </c>
      <c r="G7" s="48">
        <v>11</v>
      </c>
      <c r="H7" s="48">
        <v>0</v>
      </c>
      <c r="I7" s="48">
        <v>7</v>
      </c>
      <c r="J7" s="48">
        <v>4</v>
      </c>
      <c r="K7" s="48">
        <v>73</v>
      </c>
      <c r="L7" s="48">
        <v>100</v>
      </c>
      <c r="M7" s="32" t="s">
        <v>67</v>
      </c>
      <c r="N7" s="21"/>
    </row>
    <row r="8" spans="1:14" ht="86.4" x14ac:dyDescent="0.3">
      <c r="A8" s="58" t="s">
        <v>64</v>
      </c>
      <c r="B8" s="59" t="s">
        <v>32</v>
      </c>
      <c r="C8" s="48">
        <v>10</v>
      </c>
      <c r="D8" s="48">
        <v>0</v>
      </c>
      <c r="E8" s="48">
        <v>4</v>
      </c>
      <c r="F8" s="48">
        <v>6</v>
      </c>
      <c r="G8" s="48">
        <v>10</v>
      </c>
      <c r="H8" s="48">
        <v>0</v>
      </c>
      <c r="I8" s="48">
        <v>6</v>
      </c>
      <c r="J8" s="48">
        <v>4</v>
      </c>
      <c r="K8" s="48">
        <v>85</v>
      </c>
      <c r="L8" s="48">
        <v>100</v>
      </c>
      <c r="M8" s="32" t="s">
        <v>68</v>
      </c>
      <c r="N8" s="21"/>
    </row>
    <row r="9" spans="1:14" ht="86.4" x14ac:dyDescent="0.3">
      <c r="A9" s="58" t="s">
        <v>64</v>
      </c>
      <c r="B9" s="60" t="s">
        <v>33</v>
      </c>
      <c r="C9" s="61">
        <v>15</v>
      </c>
      <c r="D9" s="62">
        <v>0</v>
      </c>
      <c r="E9" s="62">
        <v>9</v>
      </c>
      <c r="F9" s="62">
        <v>6</v>
      </c>
      <c r="G9" s="61">
        <v>15</v>
      </c>
      <c r="H9" s="62">
        <v>0</v>
      </c>
      <c r="I9" s="62">
        <v>10</v>
      </c>
      <c r="J9" s="62">
        <v>5</v>
      </c>
      <c r="K9" s="61">
        <v>90</v>
      </c>
      <c r="L9" s="62">
        <v>100</v>
      </c>
      <c r="M9" s="32" t="s">
        <v>69</v>
      </c>
      <c r="N9" s="21"/>
    </row>
    <row r="10" spans="1:14" ht="86.4" x14ac:dyDescent="0.3">
      <c r="A10" s="58" t="s">
        <v>64</v>
      </c>
      <c r="B10" s="52" t="s">
        <v>29</v>
      </c>
      <c r="C10" s="52">
        <v>16</v>
      </c>
      <c r="D10" s="52">
        <v>0</v>
      </c>
      <c r="E10" s="52">
        <v>8</v>
      </c>
      <c r="F10" s="52">
        <v>8</v>
      </c>
      <c r="G10" s="52">
        <v>16</v>
      </c>
      <c r="H10" s="52">
        <v>0</v>
      </c>
      <c r="I10" s="52">
        <v>7</v>
      </c>
      <c r="J10" s="52">
        <v>9</v>
      </c>
      <c r="K10" s="63">
        <v>78</v>
      </c>
      <c r="L10" s="63">
        <v>100</v>
      </c>
      <c r="M10" s="32" t="s">
        <v>66</v>
      </c>
      <c r="N10" s="2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1DFA-569D-42B5-9556-84096B4C4F5B}">
  <dimension ref="A1:N13"/>
  <sheetViews>
    <sheetView workbookViewId="0">
      <selection activeCell="M6" sqref="M6:M11"/>
    </sheetView>
  </sheetViews>
  <sheetFormatPr defaultRowHeight="14.4" x14ac:dyDescent="0.3"/>
  <cols>
    <col min="1" max="1" width="18.5546875" customWidth="1"/>
    <col min="13" max="13" width="20" customWidth="1"/>
    <col min="14" max="14" width="21.88671875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</row>
    <row r="3" spans="1:14" x14ac:dyDescent="0.3">
      <c r="A3" s="111" t="s">
        <v>1</v>
      </c>
      <c r="B3" s="109" t="s">
        <v>2</v>
      </c>
      <c r="C3" s="109" t="s">
        <v>3</v>
      </c>
      <c r="D3" s="112" t="s">
        <v>4</v>
      </c>
      <c r="E3" s="113"/>
      <c r="F3" s="114"/>
      <c r="G3" s="109" t="s">
        <v>5</v>
      </c>
      <c r="H3" s="112" t="s">
        <v>6</v>
      </c>
      <c r="I3" s="113"/>
      <c r="J3" s="114"/>
      <c r="K3" s="109" t="s">
        <v>7</v>
      </c>
      <c r="L3" s="109" t="s">
        <v>8</v>
      </c>
      <c r="M3" s="109" t="s">
        <v>9</v>
      </c>
      <c r="N3" s="109" t="s">
        <v>10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F4" s="42" t="s">
        <v>13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0"/>
    </row>
    <row r="5" spans="1:14" ht="15.6" x14ac:dyDescent="0.3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64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43">
        <v>15</v>
      </c>
      <c r="N5" s="44">
        <v>16</v>
      </c>
    </row>
    <row r="6" spans="1:14" ht="129.6" x14ac:dyDescent="0.3">
      <c r="A6" s="58" t="s">
        <v>64</v>
      </c>
      <c r="B6" s="59" t="s">
        <v>29</v>
      </c>
      <c r="C6" s="48">
        <v>16</v>
      </c>
      <c r="D6" s="48">
        <v>0</v>
      </c>
      <c r="E6" s="65">
        <v>10</v>
      </c>
      <c r="F6" s="54">
        <v>6</v>
      </c>
      <c r="G6" s="66">
        <v>16</v>
      </c>
      <c r="H6" s="48">
        <v>0</v>
      </c>
      <c r="I6" s="48">
        <v>7</v>
      </c>
      <c r="J6" s="48">
        <v>9</v>
      </c>
      <c r="K6" s="48">
        <v>75</v>
      </c>
      <c r="L6" s="48">
        <v>100</v>
      </c>
      <c r="M6" s="32" t="s">
        <v>73</v>
      </c>
      <c r="N6" s="21"/>
    </row>
    <row r="7" spans="1:14" ht="86.4" x14ac:dyDescent="0.3">
      <c r="A7" s="58" t="s">
        <v>64</v>
      </c>
      <c r="B7" s="59" t="s">
        <v>28</v>
      </c>
      <c r="C7" s="48">
        <v>11</v>
      </c>
      <c r="D7" s="48">
        <v>0</v>
      </c>
      <c r="E7" s="65">
        <v>9</v>
      </c>
      <c r="F7" s="54">
        <v>2</v>
      </c>
      <c r="G7" s="66">
        <v>11</v>
      </c>
      <c r="H7" s="48">
        <v>0</v>
      </c>
      <c r="I7" s="48">
        <v>5</v>
      </c>
      <c r="J7" s="48">
        <v>6</v>
      </c>
      <c r="K7" s="48">
        <v>95.5</v>
      </c>
      <c r="L7" s="48">
        <v>100</v>
      </c>
      <c r="M7" s="32" t="s">
        <v>72</v>
      </c>
      <c r="N7" s="21"/>
    </row>
    <row r="8" spans="1:14" ht="100.8" x14ac:dyDescent="0.3">
      <c r="A8" s="58" t="s">
        <v>64</v>
      </c>
      <c r="B8" s="59" t="s">
        <v>30</v>
      </c>
      <c r="C8" s="48">
        <v>19</v>
      </c>
      <c r="D8" s="48">
        <v>0</v>
      </c>
      <c r="E8" s="65">
        <v>15</v>
      </c>
      <c r="F8" s="54">
        <v>4</v>
      </c>
      <c r="G8" s="66">
        <v>19</v>
      </c>
      <c r="H8" s="48">
        <v>0</v>
      </c>
      <c r="I8" s="48">
        <v>13</v>
      </c>
      <c r="J8" s="48">
        <v>6</v>
      </c>
      <c r="K8" s="48">
        <v>84.5</v>
      </c>
      <c r="L8" s="48">
        <v>100</v>
      </c>
      <c r="M8" s="32" t="s">
        <v>74</v>
      </c>
      <c r="N8" s="21"/>
    </row>
    <row r="9" spans="1:14" ht="72" x14ac:dyDescent="0.3">
      <c r="A9" s="58" t="s">
        <v>64</v>
      </c>
      <c r="B9" s="60" t="s">
        <v>31</v>
      </c>
      <c r="C9" s="61">
        <v>11</v>
      </c>
      <c r="D9" s="62">
        <v>0</v>
      </c>
      <c r="E9" s="67">
        <v>6</v>
      </c>
      <c r="F9" s="54">
        <v>5</v>
      </c>
      <c r="G9" s="68">
        <v>11</v>
      </c>
      <c r="H9" s="62">
        <v>0</v>
      </c>
      <c r="I9" s="61">
        <v>6</v>
      </c>
      <c r="J9" s="62">
        <v>5</v>
      </c>
      <c r="K9" s="61">
        <v>86.5</v>
      </c>
      <c r="L9" s="61">
        <v>100</v>
      </c>
      <c r="M9" s="32" t="s">
        <v>70</v>
      </c>
      <c r="N9" s="21"/>
    </row>
    <row r="10" spans="1:14" ht="72" x14ac:dyDescent="0.3">
      <c r="A10" s="69" t="s">
        <v>64</v>
      </c>
      <c r="B10" s="70" t="s">
        <v>32</v>
      </c>
      <c r="C10" s="70">
        <v>10</v>
      </c>
      <c r="D10" s="70">
        <v>0</v>
      </c>
      <c r="E10" s="71">
        <v>5</v>
      </c>
      <c r="F10" s="72">
        <v>5</v>
      </c>
      <c r="G10" s="73">
        <v>10</v>
      </c>
      <c r="H10" s="70">
        <v>0</v>
      </c>
      <c r="I10" s="74">
        <v>7</v>
      </c>
      <c r="J10" s="75">
        <v>3</v>
      </c>
      <c r="K10" s="70">
        <v>75</v>
      </c>
      <c r="L10" s="70">
        <v>100</v>
      </c>
      <c r="M10" s="32" t="s">
        <v>75</v>
      </c>
      <c r="N10" s="21"/>
    </row>
    <row r="11" spans="1:14" ht="144" x14ac:dyDescent="0.3">
      <c r="A11" s="53" t="s">
        <v>64</v>
      </c>
      <c r="B11" s="53" t="s">
        <v>33</v>
      </c>
      <c r="C11" s="54">
        <v>15</v>
      </c>
      <c r="D11" s="54">
        <v>0</v>
      </c>
      <c r="E11" s="54">
        <v>14</v>
      </c>
      <c r="F11" s="54">
        <v>1</v>
      </c>
      <c r="G11" s="54">
        <v>15</v>
      </c>
      <c r="H11" s="54">
        <v>0</v>
      </c>
      <c r="I11" s="54">
        <v>8</v>
      </c>
      <c r="J11" s="54">
        <v>7</v>
      </c>
      <c r="K11" s="54">
        <v>84.5</v>
      </c>
      <c r="L11" s="54">
        <v>100</v>
      </c>
      <c r="M11" s="32" t="s">
        <v>71</v>
      </c>
      <c r="N11" s="21"/>
    </row>
    <row r="12" spans="1:14" x14ac:dyDescent="0.3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x14ac:dyDescent="0.3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1734-3893-4677-AC0B-89AC978A08AD}">
  <dimension ref="A1:N11"/>
  <sheetViews>
    <sheetView workbookViewId="0">
      <selection activeCell="O7" sqref="O7"/>
    </sheetView>
  </sheetViews>
  <sheetFormatPr defaultRowHeight="14.4" x14ac:dyDescent="0.3"/>
  <cols>
    <col min="1" max="1" width="26.33203125" customWidth="1"/>
    <col min="13" max="13" width="22.77734375" customWidth="1"/>
    <col min="14" max="14" width="30.44140625" bestFit="1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</row>
    <row r="3" spans="1:14" x14ac:dyDescent="0.3">
      <c r="A3" s="111" t="s">
        <v>1</v>
      </c>
      <c r="B3" s="109" t="s">
        <v>2</v>
      </c>
      <c r="C3" s="109" t="s">
        <v>3</v>
      </c>
      <c r="D3" s="112" t="s">
        <v>4</v>
      </c>
      <c r="E3" s="113"/>
      <c r="F3" s="114"/>
      <c r="G3" s="109" t="s">
        <v>5</v>
      </c>
      <c r="H3" s="112" t="s">
        <v>6</v>
      </c>
      <c r="I3" s="113"/>
      <c r="J3" s="114"/>
      <c r="K3" s="109" t="s">
        <v>7</v>
      </c>
      <c r="L3" s="109" t="s">
        <v>8</v>
      </c>
      <c r="M3" s="109" t="s">
        <v>9</v>
      </c>
      <c r="N3" s="109" t="s">
        <v>10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F4" s="42" t="s">
        <v>13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0"/>
    </row>
    <row r="5" spans="1:14" ht="15.6" x14ac:dyDescent="0.3">
      <c r="A5" s="64">
        <v>1</v>
      </c>
      <c r="B5" s="76">
        <v>2</v>
      </c>
      <c r="C5" s="64">
        <v>3</v>
      </c>
      <c r="D5" s="76">
        <v>4</v>
      </c>
      <c r="E5" s="76">
        <v>6</v>
      </c>
      <c r="F5" s="64">
        <v>7</v>
      </c>
      <c r="G5" s="76">
        <v>8</v>
      </c>
      <c r="H5" s="64">
        <v>9</v>
      </c>
      <c r="I5" s="64">
        <v>11</v>
      </c>
      <c r="J5" s="76">
        <v>12</v>
      </c>
      <c r="K5" s="64">
        <v>13</v>
      </c>
      <c r="L5" s="76">
        <v>14</v>
      </c>
      <c r="M5" s="64">
        <v>15</v>
      </c>
      <c r="N5" s="76">
        <v>16</v>
      </c>
    </row>
    <row r="6" spans="1:14" ht="15.6" x14ac:dyDescent="0.3">
      <c r="A6" s="77" t="s">
        <v>76</v>
      </c>
      <c r="B6" s="78" t="s">
        <v>43</v>
      </c>
      <c r="C6" s="79">
        <v>10</v>
      </c>
      <c r="D6" s="79">
        <v>0</v>
      </c>
      <c r="E6" s="79">
        <v>9</v>
      </c>
      <c r="F6" s="79">
        <v>1</v>
      </c>
      <c r="G6" s="79">
        <v>10</v>
      </c>
      <c r="H6" s="79">
        <v>0</v>
      </c>
      <c r="I6" s="79">
        <v>9</v>
      </c>
      <c r="J6" s="79">
        <v>1</v>
      </c>
      <c r="K6" s="79">
        <v>75</v>
      </c>
      <c r="L6" s="79">
        <v>100</v>
      </c>
      <c r="M6" s="80" t="s">
        <v>77</v>
      </c>
      <c r="N6" s="79"/>
    </row>
    <row r="7" spans="1:14" ht="100.8" x14ac:dyDescent="0.3">
      <c r="A7" s="77" t="s">
        <v>78</v>
      </c>
      <c r="B7" s="78" t="s">
        <v>16</v>
      </c>
      <c r="C7" s="79">
        <v>10</v>
      </c>
      <c r="D7" s="79">
        <v>0</v>
      </c>
      <c r="E7" s="81">
        <v>5</v>
      </c>
      <c r="F7" s="81">
        <v>5</v>
      </c>
      <c r="G7" s="79">
        <v>10</v>
      </c>
      <c r="H7" s="79">
        <v>0</v>
      </c>
      <c r="I7" s="79">
        <v>3</v>
      </c>
      <c r="J7" s="79">
        <v>7</v>
      </c>
      <c r="K7" s="79">
        <v>85</v>
      </c>
      <c r="L7" s="79">
        <v>100</v>
      </c>
      <c r="M7" s="32" t="s">
        <v>79</v>
      </c>
      <c r="N7" s="21"/>
    </row>
    <row r="8" spans="1:14" ht="72" x14ac:dyDescent="0.3">
      <c r="A8" s="77" t="s">
        <v>80</v>
      </c>
      <c r="B8" s="78" t="s">
        <v>17</v>
      </c>
      <c r="C8" s="79">
        <v>11</v>
      </c>
      <c r="D8" s="79">
        <v>0</v>
      </c>
      <c r="E8" s="82">
        <v>11</v>
      </c>
      <c r="F8" s="82">
        <v>0</v>
      </c>
      <c r="G8" s="79">
        <v>11</v>
      </c>
      <c r="H8" s="79">
        <v>0</v>
      </c>
      <c r="I8" s="82">
        <v>6</v>
      </c>
      <c r="J8" s="82">
        <v>5</v>
      </c>
      <c r="K8" s="79">
        <v>82</v>
      </c>
      <c r="L8" s="79">
        <v>100</v>
      </c>
      <c r="M8" s="32" t="s">
        <v>84</v>
      </c>
      <c r="N8" s="21"/>
    </row>
    <row r="9" spans="1:14" ht="43.2" x14ac:dyDescent="0.3">
      <c r="A9" s="77" t="s">
        <v>80</v>
      </c>
      <c r="B9" s="78" t="s">
        <v>19</v>
      </c>
      <c r="C9" s="79">
        <v>8</v>
      </c>
      <c r="D9" s="79">
        <v>0</v>
      </c>
      <c r="E9" s="79">
        <v>2</v>
      </c>
      <c r="F9" s="79">
        <v>6</v>
      </c>
      <c r="G9" s="79">
        <v>8</v>
      </c>
      <c r="H9" s="79">
        <v>0</v>
      </c>
      <c r="I9" s="79">
        <v>4</v>
      </c>
      <c r="J9" s="79">
        <v>4</v>
      </c>
      <c r="K9" s="79">
        <v>75</v>
      </c>
      <c r="L9" s="79">
        <v>100</v>
      </c>
      <c r="M9" s="32" t="s">
        <v>81</v>
      </c>
      <c r="N9" s="21"/>
    </row>
    <row r="10" spans="1:14" ht="57.6" x14ac:dyDescent="0.3">
      <c r="A10" s="77" t="s">
        <v>80</v>
      </c>
      <c r="B10" s="78" t="s">
        <v>20</v>
      </c>
      <c r="C10" s="79">
        <v>5</v>
      </c>
      <c r="D10" s="79">
        <v>0</v>
      </c>
      <c r="E10" s="82">
        <v>1</v>
      </c>
      <c r="F10" s="82">
        <v>4</v>
      </c>
      <c r="G10" s="79">
        <v>5</v>
      </c>
      <c r="H10" s="79">
        <v>0</v>
      </c>
      <c r="I10" s="79">
        <v>1</v>
      </c>
      <c r="J10" s="79">
        <v>4</v>
      </c>
      <c r="K10" s="79">
        <v>100</v>
      </c>
      <c r="L10" s="79">
        <v>100</v>
      </c>
      <c r="M10" s="32" t="s">
        <v>82</v>
      </c>
      <c r="N10" s="21"/>
    </row>
    <row r="11" spans="1:14" ht="15.6" x14ac:dyDescent="0.3">
      <c r="A11" s="83" t="s">
        <v>83</v>
      </c>
      <c r="B11" s="84" t="s">
        <v>21</v>
      </c>
      <c r="C11" s="85">
        <v>10</v>
      </c>
      <c r="D11" s="85">
        <v>0</v>
      </c>
      <c r="E11" s="85">
        <v>10</v>
      </c>
      <c r="F11" s="85">
        <v>0</v>
      </c>
      <c r="G11" s="85">
        <v>10</v>
      </c>
      <c r="H11" s="85">
        <v>0</v>
      </c>
      <c r="I11" s="85">
        <v>10</v>
      </c>
      <c r="J11" s="85">
        <v>0</v>
      </c>
      <c r="K11" s="85">
        <v>40</v>
      </c>
      <c r="L11" s="79">
        <v>100</v>
      </c>
      <c r="M11" s="86"/>
      <c r="N11" s="86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A722-4D41-434A-99B9-3EB4B0FB49FD}">
  <dimension ref="A1:N12"/>
  <sheetViews>
    <sheetView workbookViewId="0">
      <selection activeCell="M6" sqref="M6:M11"/>
    </sheetView>
  </sheetViews>
  <sheetFormatPr defaultRowHeight="14.4" x14ac:dyDescent="0.3"/>
  <cols>
    <col min="1" max="1" width="15.77734375" customWidth="1"/>
    <col min="13" max="13" width="18.88671875" customWidth="1"/>
    <col min="14" max="14" width="22.6640625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</row>
    <row r="3" spans="1:14" ht="22.8" x14ac:dyDescent="0.3">
      <c r="A3" s="111" t="s">
        <v>1</v>
      </c>
      <c r="B3" s="109" t="s">
        <v>2</v>
      </c>
      <c r="C3" s="109" t="s">
        <v>3</v>
      </c>
      <c r="D3" s="42" t="s">
        <v>11</v>
      </c>
      <c r="E3" s="42" t="s">
        <v>12</v>
      </c>
      <c r="F3" s="42" t="s">
        <v>13</v>
      </c>
      <c r="G3" s="109" t="s">
        <v>5</v>
      </c>
      <c r="H3" s="42" t="s">
        <v>14</v>
      </c>
      <c r="I3" s="42" t="s">
        <v>12</v>
      </c>
      <c r="J3" s="42" t="s">
        <v>13</v>
      </c>
      <c r="K3" s="109" t="s">
        <v>7</v>
      </c>
      <c r="L3" s="109" t="s">
        <v>8</v>
      </c>
      <c r="M3" s="109" t="s">
        <v>9</v>
      </c>
      <c r="N3" s="109" t="s">
        <v>10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F4" s="42" t="s">
        <v>13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0"/>
    </row>
    <row r="5" spans="1:14" ht="15.6" x14ac:dyDescent="0.3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64">
        <v>15</v>
      </c>
      <c r="N5" s="76">
        <v>16</v>
      </c>
    </row>
    <row r="6" spans="1:14" ht="57.6" x14ac:dyDescent="0.3">
      <c r="A6" s="58" t="s">
        <v>85</v>
      </c>
      <c r="B6" s="59" t="s">
        <v>28</v>
      </c>
      <c r="C6" s="48">
        <v>11</v>
      </c>
      <c r="D6" s="48">
        <v>0</v>
      </c>
      <c r="E6" s="21">
        <v>7</v>
      </c>
      <c r="F6" s="21">
        <v>4</v>
      </c>
      <c r="G6" s="48">
        <v>11</v>
      </c>
      <c r="H6" s="48">
        <v>0</v>
      </c>
      <c r="I6" s="21">
        <v>9</v>
      </c>
      <c r="J6" s="21">
        <v>2</v>
      </c>
      <c r="K6" s="87">
        <v>64</v>
      </c>
      <c r="L6" s="65">
        <v>100</v>
      </c>
      <c r="M6" s="32" t="s">
        <v>86</v>
      </c>
      <c r="N6" s="21"/>
    </row>
    <row r="7" spans="1:14" ht="172.8" x14ac:dyDescent="0.3">
      <c r="A7" s="58" t="s">
        <v>87</v>
      </c>
      <c r="B7" s="59" t="s">
        <v>29</v>
      </c>
      <c r="C7" s="48">
        <v>16</v>
      </c>
      <c r="D7" s="48">
        <v>0</v>
      </c>
      <c r="E7" s="21">
        <v>8</v>
      </c>
      <c r="F7" s="21">
        <v>8</v>
      </c>
      <c r="G7" s="48">
        <v>16</v>
      </c>
      <c r="H7" s="48">
        <v>0</v>
      </c>
      <c r="I7" s="21">
        <v>6</v>
      </c>
      <c r="J7" s="21">
        <v>10</v>
      </c>
      <c r="K7" s="88">
        <v>97</v>
      </c>
      <c r="L7" s="65">
        <v>100</v>
      </c>
      <c r="M7" s="32" t="s">
        <v>90</v>
      </c>
      <c r="N7" s="21"/>
    </row>
    <row r="8" spans="1:14" ht="65.400000000000006" customHeight="1" x14ac:dyDescent="0.3">
      <c r="A8" s="58" t="s">
        <v>87</v>
      </c>
      <c r="B8" s="59" t="s">
        <v>30</v>
      </c>
      <c r="C8" s="48">
        <v>19</v>
      </c>
      <c r="D8" s="48">
        <v>0</v>
      </c>
      <c r="E8" s="21">
        <v>13</v>
      </c>
      <c r="F8" s="21">
        <v>6</v>
      </c>
      <c r="G8" s="48">
        <v>19</v>
      </c>
      <c r="H8" s="48">
        <v>0</v>
      </c>
      <c r="I8" s="21">
        <v>13</v>
      </c>
      <c r="J8" s="21">
        <v>6</v>
      </c>
      <c r="K8" s="48">
        <v>97.5</v>
      </c>
      <c r="L8" s="65">
        <v>100</v>
      </c>
      <c r="M8" s="32" t="s">
        <v>88</v>
      </c>
      <c r="N8" s="21"/>
    </row>
    <row r="9" spans="1:14" ht="57.6" x14ac:dyDescent="0.3">
      <c r="A9" s="58" t="s">
        <v>85</v>
      </c>
      <c r="B9" s="59" t="s">
        <v>31</v>
      </c>
      <c r="C9" s="48">
        <v>11</v>
      </c>
      <c r="D9" s="48">
        <v>0</v>
      </c>
      <c r="E9" s="21">
        <v>7</v>
      </c>
      <c r="F9" s="21">
        <v>4</v>
      </c>
      <c r="G9" s="48">
        <v>11</v>
      </c>
      <c r="H9" s="48">
        <v>0</v>
      </c>
      <c r="I9" s="21">
        <v>7</v>
      </c>
      <c r="J9" s="21">
        <v>4</v>
      </c>
      <c r="K9" s="48">
        <v>91</v>
      </c>
      <c r="L9" s="65">
        <v>100</v>
      </c>
      <c r="M9" s="32" t="s">
        <v>47</v>
      </c>
      <c r="N9" s="21"/>
    </row>
    <row r="10" spans="1:14" ht="72" x14ac:dyDescent="0.3">
      <c r="A10" s="58" t="s">
        <v>89</v>
      </c>
      <c r="B10" s="60" t="s">
        <v>32</v>
      </c>
      <c r="C10" s="61">
        <v>10</v>
      </c>
      <c r="D10" s="48">
        <v>0</v>
      </c>
      <c r="E10" s="21">
        <v>6</v>
      </c>
      <c r="F10" s="21">
        <v>4</v>
      </c>
      <c r="G10" s="61">
        <v>10</v>
      </c>
      <c r="H10" s="48">
        <v>0</v>
      </c>
      <c r="I10" s="21">
        <v>7</v>
      </c>
      <c r="J10" s="21">
        <v>3</v>
      </c>
      <c r="K10" s="48">
        <v>70</v>
      </c>
      <c r="L10" s="65">
        <v>100</v>
      </c>
      <c r="M10" s="32" t="s">
        <v>91</v>
      </c>
      <c r="N10" s="21"/>
    </row>
    <row r="11" spans="1:14" ht="115.2" x14ac:dyDescent="0.3">
      <c r="A11" s="58" t="s">
        <v>87</v>
      </c>
      <c r="B11" s="52" t="s">
        <v>33</v>
      </c>
      <c r="C11" s="52">
        <v>15</v>
      </c>
      <c r="D11" s="48">
        <v>0</v>
      </c>
      <c r="E11" s="21">
        <v>15</v>
      </c>
      <c r="F11" s="21">
        <v>0</v>
      </c>
      <c r="G11" s="52">
        <v>15</v>
      </c>
      <c r="H11" s="48">
        <v>0</v>
      </c>
      <c r="I11" s="21">
        <v>9</v>
      </c>
      <c r="J11" s="21">
        <v>6</v>
      </c>
      <c r="K11" s="48">
        <v>80</v>
      </c>
      <c r="L11" s="65">
        <v>100</v>
      </c>
      <c r="M11" s="32" t="s">
        <v>92</v>
      </c>
      <c r="N11" s="21"/>
    </row>
    <row r="12" spans="1:14" x14ac:dyDescent="0.3">
      <c r="A12" s="89"/>
      <c r="B12" s="59"/>
      <c r="C12" s="51"/>
      <c r="D12" s="48"/>
      <c r="E12" s="48"/>
      <c r="F12" s="48"/>
      <c r="G12" s="48"/>
      <c r="H12" s="48"/>
      <c r="I12" s="48"/>
      <c r="J12" s="48"/>
      <c r="K12" s="51"/>
      <c r="L12" s="51"/>
      <c r="M12" s="90"/>
      <c r="N12" s="90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6952-A875-4AD6-AB44-8C070A6CC691}">
  <dimension ref="A1:N12"/>
  <sheetViews>
    <sheetView workbookViewId="0">
      <selection activeCell="M6" sqref="M6:M10"/>
    </sheetView>
  </sheetViews>
  <sheetFormatPr defaultRowHeight="14.4" x14ac:dyDescent="0.3"/>
  <cols>
    <col min="1" max="1" width="23.88671875" customWidth="1"/>
    <col min="13" max="13" width="22.6640625" customWidth="1"/>
    <col min="14" max="14" width="23.44140625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  <c r="N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  <c r="N2" s="40"/>
    </row>
    <row r="3" spans="1:14" ht="22.8" x14ac:dyDescent="0.3">
      <c r="A3" s="111" t="s">
        <v>1</v>
      </c>
      <c r="B3" s="109" t="s">
        <v>2</v>
      </c>
      <c r="C3" s="109" t="s">
        <v>3</v>
      </c>
      <c r="D3" s="42" t="s">
        <v>11</v>
      </c>
      <c r="E3" s="42" t="s">
        <v>12</v>
      </c>
      <c r="F3" s="42" t="s">
        <v>13</v>
      </c>
      <c r="G3" s="109" t="s">
        <v>5</v>
      </c>
      <c r="H3" s="42" t="s">
        <v>14</v>
      </c>
      <c r="I3" s="42" t="s">
        <v>12</v>
      </c>
      <c r="J3" s="42" t="s">
        <v>13</v>
      </c>
      <c r="K3" s="109" t="s">
        <v>7</v>
      </c>
      <c r="L3" s="109" t="s">
        <v>8</v>
      </c>
      <c r="M3" s="109" t="s">
        <v>9</v>
      </c>
      <c r="N3" s="109" t="s">
        <v>10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0"/>
    </row>
    <row r="5" spans="1:14" ht="15.6" x14ac:dyDescent="0.3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43">
        <v>15</v>
      </c>
      <c r="N5" s="44">
        <v>16</v>
      </c>
    </row>
    <row r="6" spans="1:14" ht="15.6" x14ac:dyDescent="0.3">
      <c r="A6" s="77" t="s">
        <v>93</v>
      </c>
      <c r="B6" s="78" t="s">
        <v>43</v>
      </c>
      <c r="C6" s="79">
        <v>10</v>
      </c>
      <c r="D6" s="91">
        <v>0</v>
      </c>
      <c r="E6" s="82">
        <v>9</v>
      </c>
      <c r="F6" s="82">
        <v>1</v>
      </c>
      <c r="G6" s="79"/>
      <c r="H6" s="91"/>
      <c r="I6" s="82"/>
      <c r="J6" s="82"/>
      <c r="K6" s="91">
        <v>70</v>
      </c>
      <c r="L6" s="91">
        <v>100</v>
      </c>
      <c r="M6" s="32" t="s">
        <v>25</v>
      </c>
      <c r="N6" s="21"/>
    </row>
    <row r="7" spans="1:14" ht="72" x14ac:dyDescent="0.3">
      <c r="A7" s="92" t="s">
        <v>85</v>
      </c>
      <c r="B7" s="78" t="s">
        <v>16</v>
      </c>
      <c r="C7" s="79">
        <v>10</v>
      </c>
      <c r="D7" s="91">
        <v>0</v>
      </c>
      <c r="E7" s="82">
        <v>5</v>
      </c>
      <c r="F7" s="82">
        <v>5</v>
      </c>
      <c r="G7" s="79">
        <v>10</v>
      </c>
      <c r="H7" s="91">
        <v>0</v>
      </c>
      <c r="I7" s="82">
        <v>5</v>
      </c>
      <c r="J7" s="82">
        <v>5</v>
      </c>
      <c r="K7" s="93">
        <v>0.8</v>
      </c>
      <c r="L7" s="94">
        <v>100</v>
      </c>
      <c r="M7" s="32" t="s">
        <v>94</v>
      </c>
      <c r="N7" s="21"/>
    </row>
    <row r="8" spans="1:14" ht="28.8" x14ac:dyDescent="0.3">
      <c r="A8" s="77" t="s">
        <v>87</v>
      </c>
      <c r="B8" s="78" t="s">
        <v>17</v>
      </c>
      <c r="C8" s="79">
        <v>11</v>
      </c>
      <c r="D8" s="91">
        <v>0</v>
      </c>
      <c r="E8" s="91">
        <v>8</v>
      </c>
      <c r="F8" s="91">
        <v>3</v>
      </c>
      <c r="G8" s="79">
        <v>11</v>
      </c>
      <c r="H8" s="91">
        <v>0</v>
      </c>
      <c r="I8" s="91">
        <v>10</v>
      </c>
      <c r="J8" s="91">
        <v>1</v>
      </c>
      <c r="K8" s="93">
        <v>0.73</v>
      </c>
      <c r="L8" s="94">
        <v>100</v>
      </c>
      <c r="M8" s="32" t="s">
        <v>95</v>
      </c>
      <c r="N8" s="21"/>
    </row>
    <row r="9" spans="1:14" ht="28.8" x14ac:dyDescent="0.3">
      <c r="A9" s="77" t="s">
        <v>93</v>
      </c>
      <c r="B9" s="78" t="s">
        <v>19</v>
      </c>
      <c r="C9" s="79">
        <v>8</v>
      </c>
      <c r="D9" s="91">
        <v>0</v>
      </c>
      <c r="E9" s="91">
        <v>7</v>
      </c>
      <c r="F9" s="91">
        <v>1</v>
      </c>
      <c r="G9" s="79">
        <v>8</v>
      </c>
      <c r="H9" s="91">
        <v>0</v>
      </c>
      <c r="I9" s="91">
        <v>6</v>
      </c>
      <c r="J9" s="91">
        <v>2</v>
      </c>
      <c r="K9" s="95">
        <v>0.94</v>
      </c>
      <c r="L9" s="94">
        <v>100</v>
      </c>
      <c r="M9" s="32" t="s">
        <v>96</v>
      </c>
      <c r="N9" s="21"/>
    </row>
    <row r="10" spans="1:14" ht="57.6" x14ac:dyDescent="0.3">
      <c r="A10" s="77" t="s">
        <v>87</v>
      </c>
      <c r="B10" s="78" t="s">
        <v>20</v>
      </c>
      <c r="C10" s="79">
        <v>5</v>
      </c>
      <c r="D10" s="91">
        <v>0</v>
      </c>
      <c r="E10" s="91">
        <v>3</v>
      </c>
      <c r="F10" s="91">
        <v>2</v>
      </c>
      <c r="G10" s="79">
        <v>5</v>
      </c>
      <c r="H10" s="91">
        <v>0</v>
      </c>
      <c r="I10" s="91">
        <v>1</v>
      </c>
      <c r="J10" s="91">
        <v>4</v>
      </c>
      <c r="K10" s="93">
        <v>0.9</v>
      </c>
      <c r="L10" s="94">
        <v>100</v>
      </c>
      <c r="M10" s="32" t="s">
        <v>22</v>
      </c>
      <c r="N10" s="21"/>
    </row>
    <row r="11" spans="1:14" ht="15.6" x14ac:dyDescent="0.3">
      <c r="A11" s="83" t="s">
        <v>87</v>
      </c>
      <c r="B11" s="84" t="s">
        <v>21</v>
      </c>
      <c r="C11" s="85">
        <v>10</v>
      </c>
      <c r="D11" s="91">
        <v>0</v>
      </c>
      <c r="E11" s="91">
        <v>10</v>
      </c>
      <c r="F11" s="91">
        <v>0</v>
      </c>
      <c r="G11" s="85">
        <v>10</v>
      </c>
      <c r="H11" s="91">
        <v>0</v>
      </c>
      <c r="I11" s="91">
        <v>10</v>
      </c>
      <c r="J11" s="91">
        <v>0</v>
      </c>
      <c r="K11" s="93">
        <v>0.65</v>
      </c>
      <c r="L11" s="94">
        <v>100</v>
      </c>
      <c r="M11" s="21"/>
      <c r="N11" s="21"/>
    </row>
    <row r="12" spans="1:14" ht="15.6" x14ac:dyDescent="0.3">
      <c r="A12" s="83"/>
      <c r="B12" s="96"/>
      <c r="C12" s="96"/>
      <c r="D12" s="91"/>
      <c r="E12" s="91"/>
      <c r="F12" s="91"/>
      <c r="G12" s="96"/>
      <c r="H12" s="91"/>
      <c r="I12" s="91"/>
      <c r="J12" s="91"/>
      <c r="K12" s="93"/>
      <c r="L12" s="94"/>
      <c r="M12" s="91"/>
      <c r="N12" s="91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F620-B445-4DCB-AAA4-E5B96B433DA0}">
  <dimension ref="A1:N11"/>
  <sheetViews>
    <sheetView workbookViewId="0">
      <selection activeCell="Q3" sqref="Q3"/>
    </sheetView>
  </sheetViews>
  <sheetFormatPr defaultRowHeight="14.4" x14ac:dyDescent="0.3"/>
  <cols>
    <col min="1" max="1" width="19.33203125" customWidth="1"/>
    <col min="12" max="12" width="25.109375" customWidth="1"/>
    <col min="13" max="13" width="21.109375" customWidth="1"/>
  </cols>
  <sheetData>
    <row r="1" spans="1:14" ht="15" thickBot="1" x14ac:dyDescent="0.35">
      <c r="A1" s="33"/>
      <c r="B1" s="34"/>
      <c r="C1" s="3" t="s">
        <v>24</v>
      </c>
      <c r="D1" s="35"/>
      <c r="E1" s="35"/>
      <c r="F1" s="35"/>
      <c r="G1" s="35"/>
      <c r="H1" s="35"/>
      <c r="I1" s="34"/>
      <c r="J1" s="34"/>
      <c r="K1" s="34"/>
      <c r="L1" s="34"/>
      <c r="M1" s="34"/>
    </row>
    <row r="2" spans="1:14" x14ac:dyDescent="0.3">
      <c r="A2" s="36"/>
      <c r="B2" s="37" t="s">
        <v>0</v>
      </c>
      <c r="C2" s="38"/>
      <c r="D2" s="38"/>
      <c r="E2" s="38"/>
      <c r="F2" s="38"/>
      <c r="G2" s="38"/>
      <c r="H2" s="39"/>
      <c r="I2" s="40"/>
      <c r="J2" s="40"/>
      <c r="K2" s="40"/>
      <c r="L2" s="40"/>
      <c r="M2" s="40"/>
    </row>
    <row r="3" spans="1:14" ht="114" x14ac:dyDescent="0.3">
      <c r="A3" s="111" t="s">
        <v>1</v>
      </c>
      <c r="B3" s="109" t="s">
        <v>2</v>
      </c>
      <c r="C3" s="109" t="s">
        <v>3</v>
      </c>
      <c r="D3" s="41" t="s">
        <v>4</v>
      </c>
      <c r="E3" s="42" t="s">
        <v>45</v>
      </c>
      <c r="F3" s="42" t="s">
        <v>13</v>
      </c>
      <c r="G3" s="109" t="s">
        <v>5</v>
      </c>
      <c r="H3" s="41" t="s">
        <v>6</v>
      </c>
      <c r="I3" s="42" t="s">
        <v>45</v>
      </c>
      <c r="J3" s="42" t="s">
        <v>13</v>
      </c>
      <c r="K3" s="109" t="s">
        <v>7</v>
      </c>
      <c r="L3" s="109" t="s">
        <v>8</v>
      </c>
      <c r="M3" s="109" t="s">
        <v>97</v>
      </c>
      <c r="N3" s="109" t="s">
        <v>100</v>
      </c>
    </row>
    <row r="4" spans="1:14" ht="22.8" x14ac:dyDescent="0.3">
      <c r="A4" s="110"/>
      <c r="B4" s="110"/>
      <c r="C4" s="110"/>
      <c r="D4" s="42" t="s">
        <v>11</v>
      </c>
      <c r="E4" s="42" t="s">
        <v>12</v>
      </c>
      <c r="F4" s="42" t="s">
        <v>13</v>
      </c>
      <c r="G4" s="110"/>
      <c r="H4" s="42" t="s">
        <v>14</v>
      </c>
      <c r="I4" s="42" t="s">
        <v>12</v>
      </c>
      <c r="J4" s="42" t="s">
        <v>13</v>
      </c>
      <c r="K4" s="110"/>
      <c r="L4" s="110"/>
      <c r="M4" s="110"/>
      <c r="N4" s="115"/>
    </row>
    <row r="5" spans="1:14" ht="15.6" x14ac:dyDescent="0.3">
      <c r="A5" s="43">
        <v>1</v>
      </c>
      <c r="B5" s="44">
        <v>2</v>
      </c>
      <c r="C5" s="43">
        <v>3</v>
      </c>
      <c r="D5" s="44">
        <v>4</v>
      </c>
      <c r="E5" s="44">
        <v>6</v>
      </c>
      <c r="F5" s="43">
        <v>7</v>
      </c>
      <c r="G5" s="44">
        <v>8</v>
      </c>
      <c r="H5" s="43">
        <v>9</v>
      </c>
      <c r="I5" s="43">
        <v>11</v>
      </c>
      <c r="J5" s="44">
        <v>12</v>
      </c>
      <c r="K5" s="43">
        <v>13</v>
      </c>
      <c r="L5" s="44">
        <v>14</v>
      </c>
      <c r="M5" s="101">
        <v>15</v>
      </c>
      <c r="N5" s="101">
        <v>16</v>
      </c>
    </row>
    <row r="6" spans="1:14" ht="86.4" x14ac:dyDescent="0.3">
      <c r="A6" s="15" t="s">
        <v>89</v>
      </c>
      <c r="B6" s="97" t="s">
        <v>43</v>
      </c>
      <c r="C6" s="48">
        <v>10</v>
      </c>
      <c r="D6" s="48">
        <v>0</v>
      </c>
      <c r="E6" s="48">
        <v>6</v>
      </c>
      <c r="F6" s="48">
        <v>4</v>
      </c>
      <c r="G6" s="48">
        <v>10</v>
      </c>
      <c r="H6" s="48">
        <v>0</v>
      </c>
      <c r="I6" s="48">
        <v>7</v>
      </c>
      <c r="J6" s="48">
        <v>3</v>
      </c>
      <c r="K6" s="48">
        <v>90</v>
      </c>
      <c r="L6" s="48">
        <v>100</v>
      </c>
      <c r="M6" s="102" t="s">
        <v>98</v>
      </c>
      <c r="N6" s="21"/>
    </row>
    <row r="7" spans="1:14" ht="72" x14ac:dyDescent="0.3">
      <c r="A7" s="15" t="s">
        <v>85</v>
      </c>
      <c r="B7" s="97" t="s">
        <v>16</v>
      </c>
      <c r="C7" s="48">
        <v>10</v>
      </c>
      <c r="D7" s="48">
        <v>0</v>
      </c>
      <c r="E7" s="48">
        <v>5</v>
      </c>
      <c r="F7" s="48">
        <v>5</v>
      </c>
      <c r="G7" s="48">
        <v>10</v>
      </c>
      <c r="H7" s="48">
        <v>0</v>
      </c>
      <c r="I7" s="48">
        <v>5</v>
      </c>
      <c r="J7" s="48">
        <v>5</v>
      </c>
      <c r="K7" s="98">
        <v>0.8</v>
      </c>
      <c r="L7" s="65">
        <v>100</v>
      </c>
      <c r="M7" s="102" t="s">
        <v>94</v>
      </c>
      <c r="N7" s="21"/>
    </row>
    <row r="8" spans="1:14" ht="86.4" x14ac:dyDescent="0.3">
      <c r="A8" s="15" t="s">
        <v>87</v>
      </c>
      <c r="B8" s="97" t="s">
        <v>17</v>
      </c>
      <c r="C8" s="48">
        <v>11</v>
      </c>
      <c r="D8" s="48">
        <v>0</v>
      </c>
      <c r="E8" s="48">
        <v>10</v>
      </c>
      <c r="F8" s="48">
        <v>1</v>
      </c>
      <c r="G8" s="48">
        <v>11</v>
      </c>
      <c r="H8" s="48">
        <v>0</v>
      </c>
      <c r="I8" s="48">
        <v>5</v>
      </c>
      <c r="J8" s="48">
        <v>6</v>
      </c>
      <c r="K8" s="98">
        <v>0.77500000000000002</v>
      </c>
      <c r="L8" s="65">
        <v>100</v>
      </c>
      <c r="M8" s="102" t="s">
        <v>99</v>
      </c>
      <c r="N8" s="21"/>
    </row>
    <row r="9" spans="1:14" ht="28.8" x14ac:dyDescent="0.3">
      <c r="A9" s="15" t="s">
        <v>93</v>
      </c>
      <c r="B9" s="97" t="s">
        <v>19</v>
      </c>
      <c r="C9" s="48">
        <v>8</v>
      </c>
      <c r="D9" s="48">
        <v>0</v>
      </c>
      <c r="E9" s="48">
        <v>6</v>
      </c>
      <c r="F9" s="48">
        <v>2</v>
      </c>
      <c r="G9" s="48">
        <v>8</v>
      </c>
      <c r="H9" s="48">
        <v>0</v>
      </c>
      <c r="I9" s="48">
        <v>6</v>
      </c>
      <c r="J9" s="48">
        <v>2</v>
      </c>
      <c r="K9" s="98">
        <v>0.63</v>
      </c>
      <c r="L9" s="65">
        <v>100</v>
      </c>
      <c r="M9" s="32" t="s">
        <v>101</v>
      </c>
      <c r="N9" s="21"/>
    </row>
    <row r="10" spans="1:14" ht="57.6" x14ac:dyDescent="0.3">
      <c r="A10" s="99" t="s">
        <v>87</v>
      </c>
      <c r="B10" s="97" t="s">
        <v>20</v>
      </c>
      <c r="C10" s="48">
        <v>5</v>
      </c>
      <c r="D10" s="48">
        <v>0</v>
      </c>
      <c r="E10" s="48">
        <v>1</v>
      </c>
      <c r="F10" s="48">
        <v>4</v>
      </c>
      <c r="G10" s="48">
        <v>5</v>
      </c>
      <c r="H10" s="48">
        <v>0</v>
      </c>
      <c r="I10" s="48">
        <v>2</v>
      </c>
      <c r="J10" s="48">
        <v>3</v>
      </c>
      <c r="K10" s="98">
        <v>0.9</v>
      </c>
      <c r="L10" s="100">
        <v>1</v>
      </c>
      <c r="M10" s="32" t="s">
        <v>22</v>
      </c>
      <c r="N10" s="21"/>
    </row>
    <row r="11" spans="1:14" x14ac:dyDescent="0.3">
      <c r="A11" s="15" t="s">
        <v>87</v>
      </c>
      <c r="B11" s="97" t="s">
        <v>21</v>
      </c>
      <c r="C11" s="48">
        <v>10</v>
      </c>
      <c r="D11" s="48">
        <v>0</v>
      </c>
      <c r="E11" s="48">
        <v>10</v>
      </c>
      <c r="F11" s="48">
        <v>0</v>
      </c>
      <c r="G11" s="48">
        <v>10</v>
      </c>
      <c r="H11" s="48">
        <v>0</v>
      </c>
      <c r="I11" s="48">
        <v>10</v>
      </c>
      <c r="J11" s="48">
        <v>0</v>
      </c>
      <c r="K11" s="98">
        <v>0.65</v>
      </c>
      <c r="L11" s="48">
        <v>100</v>
      </c>
      <c r="M11" s="102"/>
      <c r="N11" s="54"/>
    </row>
  </sheetData>
  <mergeCells count="8">
    <mergeCell ref="M3:M4"/>
    <mergeCell ref="N3:N4"/>
    <mergeCell ref="A3:A4"/>
    <mergeCell ref="B3:B4"/>
    <mergeCell ref="C3:C4"/>
    <mergeCell ref="G3:G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История Казахстана</vt:lpstr>
      <vt:lpstr>қаз.тарих</vt:lpstr>
      <vt:lpstr>дүниеж.тарих</vt:lpstr>
      <vt:lpstr>основы права</vt:lpstr>
      <vt:lpstr>ағыл.тілі</vt:lpstr>
      <vt:lpstr>англ.язык</vt:lpstr>
      <vt:lpstr>қазақ тілі</vt:lpstr>
      <vt:lpstr>қазақ әдеб</vt:lpstr>
      <vt:lpstr>казахский язык и литература</vt:lpstr>
      <vt:lpstr>орыс тілі мен әдебиеті</vt:lpstr>
      <vt:lpstr>русский язык</vt:lpstr>
      <vt:lpstr>русская 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Мария Филенко</cp:lastModifiedBy>
  <dcterms:created xsi:type="dcterms:W3CDTF">2015-06-05T18:19:34Z</dcterms:created>
  <dcterms:modified xsi:type="dcterms:W3CDTF">2024-02-14T13:04:21Z</dcterms:modified>
</cp:coreProperties>
</file>